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2_事業計画書\02_医療機関照会\HP掲載用\"/>
    </mc:Choice>
  </mc:AlternateContent>
  <bookViews>
    <workbookView xWindow="28680" yWindow="-120" windowWidth="29040" windowHeight="15840" tabRatio="832"/>
  </bookViews>
  <sheets>
    <sheet name="16 新興感染症（病室以外（病棟等））" sheetId="49" r:id="rId1"/>
    <sheet name="Sheet1" sheetId="50" r:id="rId2"/>
    <sheet name="12-1 スプリンクラー（総括表）見直し前" sheetId="25" state="hidden" r:id="rId3"/>
    <sheet name="12-2スプリンクラー（個別計画書）見直し前" sheetId="26" state="hidden" r:id="rId4"/>
  </sheets>
  <definedNames>
    <definedName name="_xlnm.Print_Area" localSheetId="2">'12-1 スプリンクラー（総括表）見直し前'!$A$1:$AI$43</definedName>
    <definedName name="_xlnm.Print_Area" localSheetId="3">'12-2スプリンクラー（個別計画書）見直し前'!$B$1:$BQ$41</definedName>
    <definedName name="_xlnm.Print_Area" localSheetId="0">'16 新興感染症（病室以外（病棟等））'!$A$1:$K$49</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新興感染症区分">#REF!</definedName>
    <definedName name="南海トラフ地震に係る津波避難対策緊急事業">#REF!</definedName>
    <definedName name="病室の感染対策に係る整備">#REF!</definedName>
    <definedName name="病室の感染対策に係る整備以外">#REF!</definedName>
    <definedName name="分娩取扱施設施設整備事業">#REF!</definedName>
    <definedName name="補助事業名">#REF!</definedName>
    <definedName name="有床診療所等スプリンクラー等施設整備事業">#REF!</definedName>
    <definedName name="離島等患者宿泊施設施設整備事業">#REF!</definedName>
    <definedName name="臨床研修病院施設整備事業">#REF!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9" l="1"/>
  <c r="K31" i="49"/>
  <c r="K30" i="49"/>
  <c r="K17" i="4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8" authorId="1" shapeId="0">
      <text>
        <r>
          <rPr>
            <sz val="9"/>
            <color indexed="81"/>
            <rFont val="MS P ゴシック"/>
            <family val="3"/>
            <charset val="128"/>
          </rPr>
          <t>病棟等の整備は、「病床確保」のみが対象のため固定</t>
        </r>
      </text>
    </comment>
  </commentList>
</comments>
</file>

<file path=xl/sharedStrings.xml><?xml version="1.0" encoding="utf-8"?>
<sst xmlns="http://schemas.openxmlformats.org/spreadsheetml/2006/main" count="315" uniqueCount="204">
  <si>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</si>
  <si>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</si>
  <si>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</si>
  <si>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</si>
  <si>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</si>
  <si>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</si>
  <si>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</si>
  <si>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</si>
  <si>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</si>
  <si>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</si>
  <si>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</si>
  <si>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</si>
  <si>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</si>
  <si>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</si>
  <si>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</si>
  <si>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</si>
  <si>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</si>
  <si>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</si>
  <si>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区分</t>
    <rPh sb="0" eb="2">
      <t>クブン</t>
    </rPh>
    <phoneticPr fontId="4"/>
  </si>
  <si>
    <t>事業区分</t>
    <rPh sb="0" eb="2">
      <t>ジギョウ</t>
    </rPh>
    <rPh sb="2" eb="4">
      <t>クブン</t>
    </rPh>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</si>
  <si>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</si>
  <si>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</si>
  <si>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</si>
  <si>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</si>
  <si>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</si>
  <si>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</si>
  <si>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</si>
  <si>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</si>
  <si>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</si>
  <si>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</si>
  <si>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</si>
  <si>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</si>
  <si>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</si>
  <si>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</si>
  <si>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</si>
  <si>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</si>
  <si>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</si>
  <si>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</si>
  <si>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</si>
  <si>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</si>
  <si>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</si>
  <si>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</si>
  <si>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</si>
  <si>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</si>
  <si>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</si>
  <si>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</si>
  <si>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</si>
  <si>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</si>
  <si>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</si>
  <si>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</si>
  <si>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</si>
  <si>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</si>
  <si>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</si>
  <si>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</si>
  <si>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</si>
  <si>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</si>
  <si>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</si>
  <si>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</si>
  <si>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</si>
  <si>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</si>
  <si>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</si>
  <si>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</si>
  <si>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</si>
  <si>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</si>
  <si>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</si>
  <si>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</si>
  <si>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</si>
  <si>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</si>
  <si>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</si>
  <si>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</si>
  <si>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</si>
  <si>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</si>
  <si>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</si>
  <si>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</si>
  <si>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</si>
  <si>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</si>
  <si>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</si>
  <si>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</si>
  <si>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</si>
  <si>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</si>
  <si>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</si>
  <si>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</si>
  <si>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</si>
  <si>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</si>
  <si>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</si>
  <si>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</si>
  <si>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</si>
  <si>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</si>
  <si>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</si>
  <si>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</si>
  <si>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</si>
  <si>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</si>
  <si>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</si>
  <si>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</si>
  <si>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</si>
  <si>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</si>
  <si>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</si>
  <si>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</si>
  <si>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</si>
  <si>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</si>
  <si>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</si>
  <si>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</si>
  <si>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</si>
  <si>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</si>
  <si>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</si>
  <si>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</si>
  <si>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</si>
  <si>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</si>
  <si>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</si>
  <si>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</si>
  <si>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</si>
  <si>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</si>
  <si>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</si>
  <si>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</si>
  <si>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</si>
  <si>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</si>
  <si>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</si>
  <si>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</si>
  <si>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</si>
  <si>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</si>
  <si>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</si>
  <si>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</si>
  <si>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</si>
  <si>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</si>
  <si>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</si>
  <si>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</si>
  <si>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</si>
  <si>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</si>
  <si>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</si>
  <si>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</si>
  <si>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</si>
  <si>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</si>
  <si>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</si>
  <si>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</si>
  <si>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</si>
  <si>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</si>
  <si>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</si>
  <si>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</si>
  <si>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</si>
  <si>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</si>
  <si>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</si>
  <si>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</si>
  <si>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</si>
  <si>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</si>
  <si>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</si>
  <si>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</si>
  <si>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</si>
  <si>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</si>
  <si>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</si>
  <si>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</si>
  <si>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</si>
  <si>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</si>
  <si>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</si>
  <si>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</si>
  <si>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</si>
  <si>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</si>
  <si>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</si>
  <si>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</si>
  <si>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</si>
  <si>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</si>
  <si>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</si>
  <si>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</si>
  <si>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</si>
  <si>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</si>
  <si>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</si>
  <si>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</si>
  <si>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</si>
  <si>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</si>
  <si>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</si>
  <si>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</si>
  <si>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</si>
  <si>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</si>
  <si>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</si>
  <si>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</si>
  <si>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</si>
  <si>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</si>
  <si>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</si>
  <si>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</si>
  <si>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</si>
  <si>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</si>
  <si>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</si>
  <si>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</si>
  <si>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</si>
  <si>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</si>
  <si>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</si>
  <si>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</si>
  <si>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</si>
  <si>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</si>
  <si>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</si>
  <si>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</si>
  <si>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</si>
  <si>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様式３－１６（病室以外（病棟等））</t>
    <rPh sb="0" eb="2">
      <t>ヨウシキ</t>
    </rPh>
    <rPh sb="7" eb="9">
      <t>ビョウシツ</t>
    </rPh>
    <rPh sb="9" eb="11">
      <t>イガイ</t>
    </rPh>
    <rPh sb="12" eb="14">
      <t>ビョウトウ</t>
    </rPh>
    <rPh sb="14" eb="15">
      <t>トウ</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</si>
  <si>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</si>
  <si>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</si>
  <si>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</si>
  <si>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</si>
  <si>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</si>
  <si>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鉄筋コンクリート造</t>
    <rPh sb="0" eb="2">
      <t>テッキン</t>
    </rPh>
    <phoneticPr fontId="5"/>
  </si>
  <si>
    <t>鉄骨造（鉄筋コンクリート造と同等の強度）</t>
    <rPh sb="0" eb="2">
      <t>テッコツ</t>
    </rPh>
    <rPh sb="4" eb="6">
      <t>テッキン</t>
    </rPh>
    <rPh sb="12" eb="13">
      <t>ヅク</t>
    </rPh>
    <rPh sb="14" eb="16">
      <t>ドウトウ</t>
    </rPh>
    <rPh sb="17" eb="19">
      <t>キョウド</t>
    </rPh>
    <phoneticPr fontId="5"/>
  </si>
  <si>
    <t>鉄骨造（ブロック造と同等の強度）</t>
    <rPh sb="0" eb="2">
      <t>テッコツ</t>
    </rPh>
    <rPh sb="8" eb="9">
      <t>ツク</t>
    </rPh>
    <rPh sb="10" eb="12">
      <t>ドウトウ</t>
    </rPh>
    <rPh sb="13" eb="15">
      <t>キョウド</t>
    </rPh>
    <phoneticPr fontId="5"/>
  </si>
  <si>
    <t>ブロック造</t>
    <rPh sb="4" eb="5">
      <t>ヅク</t>
    </rPh>
    <phoneticPr fontId="5"/>
  </si>
  <si>
    <t>木造</t>
    <rPh sb="0" eb="2">
      <t>モクゾウ</t>
    </rPh>
    <phoneticPr fontId="5"/>
  </si>
  <si>
    <t>プレハブ造</t>
    <rPh sb="4" eb="5">
      <t>ツク</t>
    </rPh>
    <phoneticPr fontId="5"/>
  </si>
  <si>
    <t>鉄骨鉄筋コンクリート造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</si>
</sst>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_);\(#,##0\)"/>
    <numFmt numFmtId="179" formatCode="#,##0.00&quot;㎡&quot;"/>
    <numFmt numFmtId="180" formatCode="\(#,##0.00&quot;㎡&quot;\)"/>
    <numFmt numFmtId="181" formatCode="@&quot;年度&quot;"/>
    <numFmt numFmtId="182" formatCode="#,###&quot;千円&quot;"/>
    <numFmt numFmtId="183" formatCode="#&quot;床&quot;"/>
    <numFmt numFmtId="184" formatCode="[$-411]ggge&quot;年&quot;m&quot;月&quot;d&quot;日&quot;;@"/>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9"/>
      <color indexed="10"/>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6">
    <xf numFmtId="0" fontId="0" fillId="0" borderId="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cellStyleXfs>
  <cellXfs count="313">
    <xf numFmtId="0" fontId="0" fillId="0" borderId="0" xfId="0"/>
    <xf numFmtId="0" fontId="2" fillId="0" borderId="0" xfId="3" applyFont="1" applyAlignment="1">
      <alignment vertical="center"/>
    </xf>
    <xf numFmtId="0" fontId="2" fillId="0" borderId="45" xfId="3" applyFont="1" applyBorder="1" applyAlignment="1">
      <alignment vertical="center"/>
    </xf>
    <xf numFmtId="0" fontId="2" fillId="0" borderId="0" xfId="3" applyFont="1"/>
    <xf numFmtId="0" fontId="13" fillId="0" borderId="0" xfId="3" applyFont="1" applyAlignment="1">
      <alignment wrapText="1"/>
    </xf>
    <xf numFmtId="0" fontId="13" fillId="0" borderId="0" xfId="3" applyFont="1"/>
    <xf numFmtId="176" fontId="19" fillId="0" borderId="38" xfId="3" applyNumberFormat="1" applyFont="1" applyBorder="1" applyAlignment="1">
      <alignment horizontal="right" vertical="center"/>
    </xf>
    <xf numFmtId="176" fontId="19" fillId="0" borderId="17" xfId="3" applyNumberFormat="1" applyFont="1" applyBorder="1" applyAlignment="1">
      <alignment horizontal="right" vertical="center"/>
    </xf>
    <xf numFmtId="176" fontId="19" fillId="0" borderId="38" xfId="3" applyNumberFormat="1" applyFont="1" applyBorder="1" applyAlignment="1">
      <alignment vertical="center"/>
    </xf>
    <xf numFmtId="176" fontId="19" fillId="0" borderId="16" xfId="3" applyNumberFormat="1" applyFont="1" applyBorder="1" applyAlignment="1">
      <alignment horizontal="center" vertical="center"/>
    </xf>
    <xf numFmtId="176" fontId="19" fillId="0" borderId="16" xfId="3" applyNumberFormat="1" applyFont="1" applyBorder="1" applyAlignment="1">
      <alignment horizontal="right" vertical="center"/>
    </xf>
    <xf numFmtId="176" fontId="19" fillId="0" borderId="50" xfId="3" applyNumberFormat="1" applyFont="1" applyBorder="1" applyAlignment="1">
      <alignment horizontal="right" vertical="center"/>
    </xf>
    <xf numFmtId="38" fontId="3" fillId="0" borderId="5" xfId="4" applyFont="1" applyBorder="1" applyAlignment="1">
      <alignment horizontal="center" vertical="center"/>
    </xf>
    <xf numFmtId="38" fontId="3" fillId="0" borderId="5" xfId="4" applyFont="1" applyBorder="1" applyAlignment="1">
      <alignment horizontal="center" vertical="center" wrapText="1"/>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1" fillId="0" borderId="0" xfId="3" applyFont="1" applyAlignment="1">
      <alignment horizontal="left" vertical="center"/>
    </xf>
    <xf numFmtId="0" fontId="11" fillId="0" borderId="18" xfId="3" applyFont="1" applyBorder="1" applyAlignment="1">
      <alignment horizontal="left" vertical="center"/>
    </xf>
    <xf numFmtId="0" fontId="11" fillId="0" borderId="13" xfId="3" applyFont="1" applyBorder="1" applyAlignment="1">
      <alignment horizontal="left" vertical="center"/>
    </xf>
    <xf numFmtId="0" fontId="11" fillId="0" borderId="13" xfId="3" applyFont="1" applyBorder="1" applyAlignment="1">
      <alignment horizontal="left" vertical="center" wrapText="1"/>
    </xf>
    <xf numFmtId="38" fontId="3" fillId="0" borderId="13" xfId="4" applyFont="1" applyFill="1" applyBorder="1" applyAlignment="1">
      <alignment horizontal="center" vertical="center"/>
    </xf>
    <xf numFmtId="38" fontId="3" fillId="0" borderId="12" xfId="4" applyFont="1" applyFill="1" applyBorder="1" applyAlignment="1">
      <alignment horizontal="center" vertical="center"/>
    </xf>
    <xf numFmtId="38" fontId="3" fillId="0" borderId="53" xfId="4" applyFont="1" applyFill="1" applyBorder="1" applyAlignment="1">
      <alignment horizontal="center" vertical="center"/>
    </xf>
    <xf numFmtId="0" fontId="11" fillId="0" borderId="45" xfId="3" applyFont="1" applyBorder="1" applyAlignment="1">
      <alignment horizontal="center" vertical="center"/>
    </xf>
    <xf numFmtId="0" fontId="11" fillId="0" borderId="13" xfId="3" applyFont="1" applyBorder="1" applyAlignment="1">
      <alignment horizontal="center" vertical="center"/>
    </xf>
    <xf numFmtId="0" fontId="2" fillId="0" borderId="18" xfId="3" applyFont="1" applyBorder="1" applyAlignment="1">
      <alignment vertical="center"/>
    </xf>
    <xf numFmtId="0" fontId="2" fillId="0" borderId="13" xfId="3" applyFont="1" applyBorder="1" applyAlignment="1">
      <alignment vertical="center"/>
    </xf>
    <xf numFmtId="0" fontId="2" fillId="0" borderId="13" xfId="3" applyFont="1" applyBorder="1" applyAlignment="1">
      <alignment horizontal="center" vertical="center"/>
    </xf>
    <xf numFmtId="0" fontId="2" fillId="0" borderId="13" xfId="3" applyFont="1" applyBorder="1" applyAlignment="1">
      <alignment horizontal="center" vertical="center" wrapText="1"/>
    </xf>
    <xf numFmtId="177" fontId="3" fillId="0" borderId="9" xfId="4" applyNumberFormat="1" applyFont="1" applyFill="1" applyBorder="1" applyAlignment="1">
      <alignment vertical="center" wrapText="1"/>
    </xf>
    <xf numFmtId="178"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8" xfId="4" applyNumberFormat="1" applyFont="1" applyFill="1" applyBorder="1" applyAlignment="1">
      <alignment vertical="center" wrapText="1"/>
    </xf>
    <xf numFmtId="177" fontId="3" fillId="0" borderId="52" xfId="4" applyNumberFormat="1" applyFont="1" applyFill="1" applyBorder="1" applyAlignment="1">
      <alignment vertical="center" wrapText="1"/>
    </xf>
    <xf numFmtId="0" fontId="2" fillId="0" borderId="19" xfId="3" applyFont="1" applyBorder="1" applyAlignment="1">
      <alignment vertical="center"/>
    </xf>
    <xf numFmtId="0" fontId="2" fillId="0" borderId="20" xfId="3" applyFont="1" applyBorder="1" applyAlignment="1">
      <alignment vertical="center"/>
    </xf>
    <xf numFmtId="0" fontId="2" fillId="0" borderId="20" xfId="3" applyFont="1" applyBorder="1" applyAlignment="1">
      <alignment horizontal="center" vertical="center"/>
    </xf>
    <xf numFmtId="178" fontId="3" fillId="0" borderId="20" xfId="4" applyNumberFormat="1" applyFont="1" applyFill="1" applyBorder="1" applyAlignment="1">
      <alignment vertical="center" wrapText="1"/>
    </xf>
    <xf numFmtId="177" fontId="3" fillId="0" borderId="42" xfId="4" applyNumberFormat="1" applyFont="1" applyFill="1" applyBorder="1" applyAlignment="1">
      <alignment horizontal="center" vertical="center" wrapText="1"/>
    </xf>
    <xf numFmtId="177" fontId="3" fillId="0" borderId="42" xfId="4" applyNumberFormat="1" applyFont="1" applyFill="1" applyBorder="1" applyAlignment="1">
      <alignment vertical="center" wrapText="1"/>
    </xf>
    <xf numFmtId="177" fontId="3" fillId="0" borderId="48" xfId="4" applyNumberFormat="1" applyFont="1" applyFill="1" applyBorder="1" applyAlignment="1">
      <alignment vertical="center" wrapText="1"/>
    </xf>
    <xf numFmtId="177" fontId="3" fillId="0" borderId="54" xfId="4" applyNumberFormat="1" applyFont="1" applyFill="1" applyBorder="1" applyAlignment="1">
      <alignment vertical="center" wrapText="1"/>
    </xf>
    <xf numFmtId="0" fontId="2" fillId="0" borderId="46" xfId="3" applyFont="1" applyBorder="1" applyAlignment="1">
      <alignment vertical="center"/>
    </xf>
    <xf numFmtId="0" fontId="2" fillId="0" borderId="0" xfId="3" applyFont="1" applyAlignment="1">
      <alignment horizontal="center" vertical="center"/>
    </xf>
    <xf numFmtId="0" fontId="20" fillId="0" borderId="0" xfId="3" applyFont="1" applyAlignment="1">
      <alignment vertical="center"/>
    </xf>
    <xf numFmtId="0" fontId="5" fillId="0" borderId="0" xfId="3" applyFont="1" applyAlignment="1">
      <alignment vertical="center"/>
    </xf>
    <xf numFmtId="0" fontId="22"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Continuous" vertical="center"/>
    </xf>
    <xf numFmtId="0" fontId="23" fillId="0" borderId="0" xfId="3" applyFont="1" applyAlignment="1">
      <alignment vertical="center"/>
    </xf>
    <xf numFmtId="0" fontId="23" fillId="0" borderId="0" xfId="3" applyFont="1" applyAlignment="1">
      <alignment horizontal="centerContinuous" vertical="center"/>
    </xf>
    <xf numFmtId="0" fontId="14" fillId="0" borderId="0" xfId="3" applyFont="1" applyAlignment="1">
      <alignment vertical="center"/>
    </xf>
    <xf numFmtId="0" fontId="23" fillId="0" borderId="30" xfId="3" applyFont="1" applyBorder="1" applyAlignment="1">
      <alignment vertical="center"/>
    </xf>
    <xf numFmtId="0" fontId="23" fillId="0" borderId="35" xfId="3" applyFont="1" applyBorder="1" applyAlignment="1">
      <alignment vertical="center"/>
    </xf>
    <xf numFmtId="0" fontId="23" fillId="0" borderId="56" xfId="3" applyFont="1" applyBorder="1" applyAlignment="1">
      <alignment vertical="center"/>
    </xf>
    <xf numFmtId="0" fontId="23" fillId="0" borderId="0" xfId="3" applyFont="1"/>
    <xf numFmtId="0" fontId="26" fillId="0" borderId="33" xfId="3" applyFont="1" applyBorder="1" applyAlignment="1">
      <alignment horizontal="center" vertical="center"/>
    </xf>
    <xf numFmtId="0" fontId="14" fillId="0" borderId="0" xfId="3" applyFont="1" applyAlignment="1">
      <alignment horizontal="center" vertical="center"/>
    </xf>
    <xf numFmtId="0" fontId="23" fillId="0" borderId="0" xfId="3" applyFont="1" applyAlignment="1">
      <alignment horizontal="center" vertical="center"/>
    </xf>
    <xf numFmtId="0" fontId="23" fillId="0" borderId="31" xfId="3" applyFont="1" applyBorder="1" applyAlignment="1">
      <alignment horizontal="left" vertical="center" wrapText="1"/>
    </xf>
    <xf numFmtId="0" fontId="23" fillId="0" borderId="55" xfId="3" applyFont="1" applyBorder="1" applyAlignment="1">
      <alignment horizontal="center" vertical="center"/>
    </xf>
    <xf numFmtId="0" fontId="23" fillId="0" borderId="0" xfId="3" applyFont="1" applyAlignment="1">
      <alignment vertical="center" wrapText="1"/>
    </xf>
    <xf numFmtId="0" fontId="23" fillId="0" borderId="55" xfId="3" applyFont="1" applyBorder="1" applyAlignment="1">
      <alignment vertical="center"/>
    </xf>
    <xf numFmtId="0" fontId="28" fillId="0" borderId="0" xfId="3" applyFont="1" applyAlignment="1">
      <alignment horizontal="center" vertical="center"/>
    </xf>
    <xf numFmtId="0" fontId="23" fillId="0" borderId="0" xfId="3" applyFont="1" applyAlignment="1">
      <alignment horizontal="right" vertical="center" wrapText="1"/>
    </xf>
    <xf numFmtId="0" fontId="23" fillId="0" borderId="0" xfId="3" applyFont="1" applyAlignment="1">
      <alignment horizontal="center" vertical="center" wrapText="1"/>
    </xf>
    <xf numFmtId="0" fontId="23" fillId="0" borderId="0" xfId="3" applyFont="1" applyAlignment="1">
      <alignment horizontal="right" vertical="center"/>
    </xf>
    <xf numFmtId="0" fontId="23" fillId="0" borderId="63" xfId="3" applyFont="1" applyBorder="1" applyAlignment="1">
      <alignment horizontal="right" vertical="center"/>
    </xf>
    <xf numFmtId="0" fontId="23" fillId="0" borderId="0" xfId="3" applyFont="1" applyAlignment="1">
      <alignment horizontal="left" vertical="center"/>
    </xf>
    <xf numFmtId="38" fontId="31" fillId="0" borderId="30" xfId="4" applyFont="1" applyFill="1" applyBorder="1" applyAlignment="1">
      <alignment vertical="center"/>
    </xf>
    <xf numFmtId="0" fontId="23" fillId="0" borderId="0" xfId="3" applyFont="1" applyAlignment="1">
      <alignment vertical="top" wrapText="1"/>
    </xf>
    <xf numFmtId="38" fontId="31" fillId="0" borderId="16" xfId="4" applyFont="1" applyFill="1" applyBorder="1" applyAlignment="1">
      <alignment vertical="center"/>
    </xf>
    <xf numFmtId="38" fontId="31" fillId="0" borderId="69" xfId="4" applyFont="1" applyFill="1" applyBorder="1" applyAlignment="1">
      <alignment horizontal="right" vertical="center"/>
    </xf>
    <xf numFmtId="0" fontId="15" fillId="0" borderId="0" xfId="0" applyFont="1" applyAlignment="1">
      <alignment horizontal="left" vertical="center"/>
    </xf>
    <xf numFmtId="179" fontId="15" fillId="0" borderId="13" xfId="0" applyNumberFormat="1" applyFont="1" applyBorder="1" applyAlignment="1">
      <alignment vertical="center"/>
    </xf>
    <xf numFmtId="180" fontId="15" fillId="0" borderId="1" xfId="0" applyNumberFormat="1" applyFont="1" applyBorder="1" applyAlignment="1">
      <alignment vertical="center"/>
    </xf>
    <xf numFmtId="179" fontId="15" fillId="0" borderId="6" xfId="0" applyNumberFormat="1" applyFont="1" applyBorder="1" applyAlignment="1">
      <alignment vertical="center"/>
    </xf>
    <xf numFmtId="0" fontId="11" fillId="2" borderId="13" xfId="3" applyFont="1" applyFill="1" applyBorder="1" applyAlignment="1">
      <alignment horizontal="center" vertical="center"/>
    </xf>
    <xf numFmtId="0" fontId="2" fillId="2" borderId="13" xfId="3" applyFont="1" applyFill="1" applyBorder="1" applyAlignment="1">
      <alignment vertical="center"/>
    </xf>
    <xf numFmtId="0" fontId="2" fillId="2" borderId="20" xfId="3" applyFont="1" applyFill="1" applyBorder="1" applyAlignment="1">
      <alignment vertical="center"/>
    </xf>
    <xf numFmtId="0" fontId="11" fillId="2" borderId="13" xfId="3" applyFont="1" applyFill="1" applyBorder="1" applyAlignment="1">
      <alignment horizontal="left" vertical="center" wrapText="1"/>
    </xf>
    <xf numFmtId="0" fontId="11" fillId="2" borderId="13" xfId="3" applyFont="1" applyFill="1" applyBorder="1" applyAlignment="1">
      <alignment horizontal="left" vertical="center"/>
    </xf>
    <xf numFmtId="0" fontId="11" fillId="2" borderId="25" xfId="3" applyFont="1" applyFill="1" applyBorder="1" applyAlignment="1">
      <alignment horizontal="left" vertical="center" wrapText="1"/>
    </xf>
    <xf numFmtId="0" fontId="2" fillId="2" borderId="25" xfId="3" applyFont="1" applyFill="1" applyBorder="1" applyAlignment="1">
      <alignment vertical="center"/>
    </xf>
    <xf numFmtId="0" fontId="2" fillId="2" borderId="26" xfId="3" applyFont="1" applyFill="1" applyBorder="1" applyAlignment="1">
      <alignment vertical="center"/>
    </xf>
    <xf numFmtId="0" fontId="15" fillId="0" borderId="12" xfId="0" applyFont="1" applyBorder="1" applyAlignment="1">
      <alignment horizontal="right" vertical="center" shrinkToFit="1"/>
    </xf>
    <xf numFmtId="0" fontId="15" fillId="0" borderId="0" xfId="0" applyFont="1" applyAlignment="1">
      <alignment horizontal="right" vertical="center"/>
    </xf>
    <xf numFmtId="0" fontId="15" fillId="0" borderId="44" xfId="0" applyFont="1" applyBorder="1" applyAlignment="1">
      <alignment horizontal="right" vertical="center" shrinkToFit="1"/>
    </xf>
    <xf numFmtId="183" fontId="15" fillId="0" borderId="44" xfId="0" applyNumberFormat="1" applyFont="1" applyBorder="1" applyAlignment="1">
      <alignment horizontal="right" vertical="center" shrinkToFit="1"/>
    </xf>
    <xf numFmtId="57" fontId="15" fillId="3" borderId="44" xfId="0" applyNumberFormat="1" applyFont="1" applyFill="1" applyBorder="1" applyAlignment="1">
      <alignment horizontal="center" vertical="center" shrinkToFit="1"/>
    </xf>
    <xf numFmtId="57" fontId="15" fillId="3" borderId="45" xfId="0" applyNumberFormat="1" applyFont="1" applyFill="1" applyBorder="1" applyAlignment="1">
      <alignment horizontal="center" vertical="center" shrinkToFit="1"/>
    </xf>
    <xf numFmtId="181" fontId="15" fillId="3" borderId="13" xfId="0" applyNumberFormat="1" applyFont="1" applyFill="1" applyBorder="1" applyAlignment="1">
      <alignment horizontal="center" vertical="center"/>
    </xf>
    <xf numFmtId="179" fontId="15" fillId="3" borderId="13" xfId="0" applyNumberFormat="1" applyFont="1" applyFill="1" applyBorder="1" applyAlignment="1">
      <alignment vertical="center"/>
    </xf>
    <xf numFmtId="182" fontId="15" fillId="3" borderId="13" xfId="0" applyNumberFormat="1" applyFont="1" applyFill="1" applyBorder="1" applyAlignment="1">
      <alignment vertical="center"/>
    </xf>
    <xf numFmtId="0" fontId="15" fillId="3" borderId="13" xfId="0" applyFont="1" applyFill="1" applyBorder="1" applyAlignment="1">
      <alignment horizontal="center" vertical="center" shrinkToFit="1"/>
    </xf>
    <xf numFmtId="183" fontId="15" fillId="3" borderId="0" xfId="0" applyNumberFormat="1" applyFont="1" applyFill="1" applyAlignment="1">
      <alignment horizontal="center" vertical="center"/>
    </xf>
    <xf numFmtId="183" fontId="15" fillId="3" borderId="44" xfId="0" applyNumberFormat="1" applyFont="1" applyFill="1" applyBorder="1" applyAlignment="1">
      <alignment horizontal="center" vertical="center" shrinkToFit="1"/>
    </xf>
    <xf numFmtId="183" fontId="37" fillId="0" borderId="45" xfId="0" applyNumberFormat="1" applyFont="1" applyBorder="1" applyAlignment="1">
      <alignment horizontal="center" vertical="center" shrinkToFit="1"/>
    </xf>
    <xf numFmtId="0" fontId="15" fillId="3" borderId="13" xfId="0" applyFont="1" applyFill="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right" vertical="center"/>
    </xf>
    <xf numFmtId="0" fontId="15" fillId="0" borderId="44" xfId="0" applyFont="1" applyBorder="1" applyAlignment="1">
      <alignment horizontal="center" vertical="center"/>
    </xf>
    <xf numFmtId="0" fontId="15" fillId="0" borderId="0" xfId="0" applyFont="1" applyAlignment="1">
      <alignment vertical="center"/>
    </xf>
    <xf numFmtId="0" fontId="15" fillId="0" borderId="0" xfId="0" applyFont="1" applyAlignment="1">
      <alignment vertical="center" shrinkToFit="1"/>
    </xf>
    <xf numFmtId="0" fontId="15" fillId="0" borderId="0" xfId="0" applyFont="1" applyBorder="1" applyAlignment="1">
      <alignment vertical="center"/>
    </xf>
    <xf numFmtId="0" fontId="15" fillId="3" borderId="1"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15" fillId="0" borderId="0" xfId="0" applyFont="1" applyFill="1" applyBorder="1" applyAlignment="1">
      <alignment vertical="center"/>
    </xf>
    <xf numFmtId="0" fontId="15" fillId="3" borderId="13" xfId="0" applyFont="1" applyFill="1" applyBorder="1" applyAlignment="1">
      <alignment vertical="center" shrinkToFit="1"/>
    </xf>
    <xf numFmtId="0" fontId="9" fillId="0" borderId="0" xfId="0" applyFont="1" applyAlignment="1">
      <alignment horizontal="center" vertical="center"/>
    </xf>
    <xf numFmtId="0" fontId="15" fillId="0" borderId="13" xfId="0" applyFont="1" applyBorder="1" applyAlignment="1">
      <alignment horizontal="left" vertical="center"/>
    </xf>
    <xf numFmtId="0" fontId="15" fillId="0" borderId="12" xfId="0" applyFont="1" applyFill="1" applyBorder="1" applyAlignment="1">
      <alignment vertical="center" shrinkToFit="1"/>
    </xf>
    <xf numFmtId="0" fontId="15" fillId="0" borderId="44" xfId="0" applyFont="1" applyFill="1" applyBorder="1" applyAlignment="1">
      <alignment vertical="center" shrinkToFit="1"/>
    </xf>
    <xf numFmtId="0" fontId="15" fillId="0" borderId="45" xfId="0" applyFont="1" applyFill="1" applyBorder="1" applyAlignment="1">
      <alignment vertical="center" shrinkToFit="1"/>
    </xf>
    <xf numFmtId="0" fontId="15" fillId="0" borderId="1" xfId="0" applyFont="1" applyBorder="1" applyAlignment="1">
      <alignment horizontal="center" vertical="center" wrapText="1"/>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3" borderId="13" xfId="0" applyFont="1" applyFill="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13" xfId="0" applyFont="1" applyBorder="1" applyAlignment="1">
      <alignment horizontal="center" vertical="center" wrapText="1"/>
    </xf>
    <xf numFmtId="0" fontId="15" fillId="3" borderId="13" xfId="0" applyFont="1" applyFill="1" applyBorder="1" applyAlignment="1">
      <alignment vertical="center"/>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179" fontId="15" fillId="3" borderId="12" xfId="0" applyNumberFormat="1" applyFont="1" applyFill="1" applyBorder="1" applyAlignment="1">
      <alignment horizontal="center" vertical="center"/>
    </xf>
    <xf numFmtId="179" fontId="15" fillId="3" borderId="45" xfId="0" applyNumberFormat="1" applyFont="1" applyFill="1" applyBorder="1" applyAlignment="1">
      <alignment horizontal="center" vertical="center"/>
    </xf>
    <xf numFmtId="0" fontId="15" fillId="4" borderId="13" xfId="0" applyFont="1" applyFill="1" applyBorder="1" applyAlignment="1">
      <alignment horizontal="center" vertical="center"/>
    </xf>
    <xf numFmtId="0" fontId="15" fillId="0" borderId="2"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3" xfId="0" applyFont="1" applyFill="1" applyBorder="1" applyAlignment="1">
      <alignment vertical="center"/>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9" xfId="0" applyFont="1" applyFill="1" applyBorder="1" applyAlignment="1">
      <alignment vertical="center" wrapText="1"/>
    </xf>
    <xf numFmtId="0" fontId="15" fillId="3" borderId="10" xfId="0" applyFont="1" applyFill="1" applyBorder="1" applyAlignment="1">
      <alignment vertical="center" wrapText="1"/>
    </xf>
    <xf numFmtId="0" fontId="15" fillId="3" borderId="11" xfId="0" applyFont="1" applyFill="1" applyBorder="1" applyAlignment="1">
      <alignment vertical="center" wrapText="1"/>
    </xf>
    <xf numFmtId="0" fontId="15" fillId="0" borderId="12"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5" xfId="0" applyFont="1" applyFill="1" applyBorder="1" applyAlignment="1">
      <alignment horizontal="left" vertical="center"/>
    </xf>
    <xf numFmtId="184" fontId="15" fillId="3" borderId="12" xfId="0" applyNumberFormat="1" applyFont="1" applyFill="1" applyBorder="1" applyAlignment="1">
      <alignment horizontal="center" vertical="center"/>
    </xf>
    <xf numFmtId="184" fontId="15" fillId="3" borderId="44" xfId="0" applyNumberFormat="1" applyFont="1" applyFill="1" applyBorder="1" applyAlignment="1">
      <alignment horizontal="center" vertical="center"/>
    </xf>
    <xf numFmtId="184" fontId="15" fillId="3" borderId="45" xfId="0" applyNumberFormat="1" applyFont="1" applyFill="1" applyBorder="1" applyAlignment="1">
      <alignment horizontal="center" vertical="center"/>
    </xf>
    <xf numFmtId="0" fontId="15" fillId="0" borderId="5" xfId="0" applyFont="1" applyBorder="1" applyAlignment="1">
      <alignment vertical="center"/>
    </xf>
    <xf numFmtId="0" fontId="15" fillId="0" borderId="0" xfId="0" applyFont="1" applyBorder="1" applyAlignment="1">
      <alignment vertical="center"/>
    </xf>
    <xf numFmtId="0" fontId="15" fillId="0" borderId="12"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80" fontId="15" fillId="3" borderId="74" xfId="0" applyNumberFormat="1" applyFont="1" applyFill="1" applyBorder="1" applyAlignment="1">
      <alignment horizontal="center" vertical="center"/>
    </xf>
    <xf numFmtId="180" fontId="15" fillId="3" borderId="76" xfId="0" applyNumberFormat="1" applyFont="1" applyFill="1" applyBorder="1" applyAlignment="1">
      <alignment horizontal="center" vertical="center"/>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8" xfId="0" applyFont="1" applyBorder="1" applyAlignment="1">
      <alignment horizontal="center" vertical="center" shrinkToFit="1"/>
    </xf>
    <xf numFmtId="179" fontId="15" fillId="3" borderId="77" xfId="0" applyNumberFormat="1" applyFont="1" applyFill="1" applyBorder="1" applyAlignment="1">
      <alignment horizontal="center" vertical="center"/>
    </xf>
    <xf numFmtId="179" fontId="15" fillId="3" borderId="75" xfId="0" applyNumberFormat="1" applyFont="1" applyFill="1" applyBorder="1" applyAlignment="1">
      <alignment horizontal="center" vertical="center"/>
    </xf>
    <xf numFmtId="0" fontId="2" fillId="2" borderId="21"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17" fillId="0" borderId="0" xfId="3" applyFont="1" applyAlignment="1">
      <alignment horizontal="left" vertical="center"/>
    </xf>
    <xf numFmtId="0" fontId="13" fillId="0" borderId="0" xfId="3" applyFont="1" applyAlignment="1">
      <alignment horizontal="left" wrapText="1"/>
    </xf>
    <xf numFmtId="57" fontId="17" fillId="0" borderId="40" xfId="4" applyNumberFormat="1" applyFont="1" applyFill="1" applyBorder="1" applyAlignment="1">
      <alignment horizontal="left"/>
    </xf>
    <xf numFmtId="0" fontId="2" fillId="0" borderId="15" xfId="3" applyFont="1" applyBorder="1" applyAlignment="1">
      <alignment horizontal="center" vertical="center" wrapText="1"/>
    </xf>
    <xf numFmtId="0" fontId="2" fillId="0" borderId="18" xfId="3" applyFont="1" applyBorder="1" applyAlignment="1">
      <alignment horizontal="center" vertical="center" wrapText="1"/>
    </xf>
    <xf numFmtId="0" fontId="2" fillId="0" borderId="21"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24" xfId="3" applyFont="1" applyFill="1" applyBorder="1" applyAlignment="1">
      <alignment horizontal="center" vertical="center" wrapText="1"/>
    </xf>
    <xf numFmtId="0" fontId="2" fillId="2" borderId="25"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5" xfId="4" applyFont="1" applyBorder="1" applyAlignment="1">
      <alignment horizontal="center" vertical="center" wrapText="1"/>
    </xf>
    <xf numFmtId="38" fontId="3" fillId="0" borderId="9" xfId="4" applyFont="1" applyBorder="1" applyAlignment="1">
      <alignment horizontal="center" vertical="center" wrapText="1"/>
    </xf>
    <xf numFmtId="38" fontId="3" fillId="0" borderId="51" xfId="4" applyFont="1" applyBorder="1" applyAlignment="1">
      <alignment horizontal="center" vertical="center" wrapText="1"/>
    </xf>
    <xf numFmtId="38" fontId="3" fillId="0" borderId="52" xfId="4" applyFont="1" applyBorder="1" applyAlignment="1">
      <alignment horizontal="center" vertical="center" wrapText="1"/>
    </xf>
    <xf numFmtId="0" fontId="21" fillId="0" borderId="0" xfId="3" applyFont="1" applyAlignment="1">
      <alignment horizontal="center" vertical="center"/>
    </xf>
    <xf numFmtId="0" fontId="5" fillId="0" borderId="33" xfId="3" applyFont="1" applyBorder="1" applyAlignment="1">
      <alignment horizontal="center" vertical="center"/>
    </xf>
    <xf numFmtId="0" fontId="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0" xfId="3" applyFont="1" applyAlignment="1">
      <alignment horizontal="center" vertical="center"/>
    </xf>
    <xf numFmtId="0" fontId="23" fillId="0" borderId="33" xfId="3" applyFont="1" applyBorder="1" applyAlignment="1">
      <alignment horizontal="center" vertical="center"/>
    </xf>
    <xf numFmtId="0" fontId="23" fillId="0" borderId="30" xfId="3" applyFont="1" applyBorder="1" applyAlignment="1">
      <alignment horizontal="center" vertical="center"/>
    </xf>
    <xf numFmtId="0" fontId="23" fillId="0" borderId="31" xfId="3" applyFont="1" applyBorder="1" applyAlignment="1">
      <alignment horizontal="center" vertical="center"/>
    </xf>
    <xf numFmtId="0" fontId="23" fillId="0" borderId="28"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0" xfId="3" applyFont="1" applyAlignment="1">
      <alignment horizontal="left" vertical="center"/>
    </xf>
    <xf numFmtId="0" fontId="23" fillId="0" borderId="0" xfId="3" applyFont="1" applyAlignment="1">
      <alignment horizontal="center" vertical="center"/>
    </xf>
    <xf numFmtId="0" fontId="23" fillId="0" borderId="22" xfId="3" applyFont="1" applyBorder="1" applyAlignment="1">
      <alignment horizontal="center" vertical="center"/>
    </xf>
    <xf numFmtId="0" fontId="23" fillId="0" borderId="37" xfId="3" applyFont="1" applyBorder="1" applyAlignment="1">
      <alignment horizontal="center" vertical="center"/>
    </xf>
    <xf numFmtId="0" fontId="23" fillId="0" borderId="16" xfId="3" applyFont="1" applyBorder="1" applyAlignment="1">
      <alignment horizontal="center" vertical="center"/>
    </xf>
    <xf numFmtId="0" fontId="23" fillId="0" borderId="27"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23" xfId="3" applyFont="1" applyBorder="1" applyAlignment="1">
      <alignment horizontal="center" vertical="center"/>
    </xf>
    <xf numFmtId="0" fontId="23" fillId="0" borderId="55" xfId="3" applyFont="1" applyBorder="1" applyAlignment="1">
      <alignment horizontal="center" vertical="center"/>
    </xf>
    <xf numFmtId="0" fontId="23" fillId="0" borderId="36"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3" fillId="0" borderId="29" xfId="3" applyFont="1" applyBorder="1" applyAlignment="1">
      <alignment horizontal="center" vertical="center"/>
    </xf>
    <xf numFmtId="0" fontId="23" fillId="0" borderId="47" xfId="3" applyFont="1" applyBorder="1" applyAlignment="1">
      <alignment horizontal="center" vertical="center"/>
    </xf>
    <xf numFmtId="0" fontId="23" fillId="0" borderId="32" xfId="3" applyFont="1" applyBorder="1" applyAlignment="1">
      <alignment horizontal="center" vertical="center"/>
    </xf>
    <xf numFmtId="0" fontId="23" fillId="0" borderId="41" xfId="3" applyFont="1" applyBorder="1" applyAlignment="1">
      <alignment horizontal="center" vertical="center"/>
    </xf>
    <xf numFmtId="0" fontId="23" fillId="0" borderId="48" xfId="3" applyFont="1" applyBorder="1" applyAlignment="1">
      <alignment horizontal="center" vertical="center"/>
    </xf>
    <xf numFmtId="0" fontId="23" fillId="0" borderId="49" xfId="3" applyFont="1" applyBorder="1" applyAlignment="1">
      <alignment horizontal="center" vertical="center"/>
    </xf>
    <xf numFmtId="0" fontId="23" fillId="0" borderId="14" xfId="3" applyFont="1" applyBorder="1" applyAlignment="1">
      <alignment horizontal="left" vertical="center" wrapText="1"/>
    </xf>
    <xf numFmtId="0" fontId="23" fillId="0" borderId="33" xfId="3" applyFont="1" applyBorder="1" applyAlignment="1">
      <alignment horizontal="left" vertical="center" wrapText="1"/>
    </xf>
    <xf numFmtId="0" fontId="23" fillId="0" borderId="30" xfId="3" applyFont="1" applyBorder="1" applyAlignment="1">
      <alignment horizontal="left" vertical="center" wrapText="1"/>
    </xf>
    <xf numFmtId="0" fontId="23" fillId="0" borderId="31" xfId="3" applyFont="1" applyBorder="1" applyAlignment="1">
      <alignment horizontal="left" vertical="center" wrapText="1"/>
    </xf>
    <xf numFmtId="0" fontId="23" fillId="0" borderId="14" xfId="3" applyFont="1" applyBorder="1" applyAlignment="1">
      <alignment horizontal="left" vertical="center"/>
    </xf>
    <xf numFmtId="0" fontId="5" fillId="0" borderId="33" xfId="3" applyFont="1" applyBorder="1" applyAlignment="1">
      <alignment horizontal="left" vertical="center" wrapText="1"/>
    </xf>
    <xf numFmtId="0" fontId="5" fillId="0" borderId="30" xfId="3" applyFont="1" applyBorder="1" applyAlignment="1">
      <alignment horizontal="left" vertical="center"/>
    </xf>
    <xf numFmtId="0" fontId="5" fillId="0" borderId="31" xfId="3" applyFont="1" applyBorder="1" applyAlignment="1">
      <alignment horizontal="left" vertical="center"/>
    </xf>
    <xf numFmtId="0" fontId="23" fillId="0" borderId="14" xfId="3" applyFont="1" applyBorder="1" applyAlignment="1">
      <alignment horizontal="right" vertical="center" wrapText="1"/>
    </xf>
    <xf numFmtId="0" fontId="23" fillId="0" borderId="14" xfId="3" applyFont="1" applyBorder="1" applyAlignment="1">
      <alignment horizontal="right" vertical="center"/>
    </xf>
    <xf numFmtId="0" fontId="25" fillId="0" borderId="14" xfId="3" applyFont="1" applyBorder="1" applyAlignment="1">
      <alignment horizontal="left" vertical="center" wrapText="1"/>
    </xf>
    <xf numFmtId="0" fontId="23" fillId="0" borderId="30" xfId="3" applyFont="1" applyBorder="1" applyAlignment="1">
      <alignment horizontal="left" vertical="center"/>
    </xf>
    <xf numFmtId="0" fontId="23" fillId="0" borderId="31" xfId="3" applyFont="1" applyBorder="1" applyAlignment="1">
      <alignment horizontal="left" vertical="center"/>
    </xf>
    <xf numFmtId="0" fontId="14" fillId="0" borderId="14" xfId="3" applyFont="1" applyBorder="1" applyAlignment="1">
      <alignment horizontal="center" vertical="center"/>
    </xf>
    <xf numFmtId="0" fontId="23" fillId="0" borderId="14" xfId="3" applyFont="1" applyBorder="1" applyAlignment="1">
      <alignment horizontal="center"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4" xfId="3" applyFont="1" applyBorder="1" applyAlignment="1">
      <alignment horizontal="center" vertical="center" wrapText="1"/>
    </xf>
    <xf numFmtId="0" fontId="14" fillId="0" borderId="33"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0" fontId="14" fillId="0" borderId="14" xfId="3" applyFont="1" applyBorder="1" applyAlignment="1">
      <alignment horizontal="center" vertical="center" wrapText="1"/>
    </xf>
    <xf numFmtId="38" fontId="14" fillId="0" borderId="14" xfId="4" applyFont="1" applyFill="1" applyBorder="1" applyAlignment="1">
      <alignment horizontal="center" vertical="center" wrapText="1"/>
    </xf>
    <xf numFmtId="0" fontId="14" fillId="0" borderId="37"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4" xfId="3" applyFont="1" applyBorder="1" applyAlignment="1">
      <alignment horizontal="center" vertical="center" wrapText="1"/>
    </xf>
    <xf numFmtId="0" fontId="14" fillId="0" borderId="0" xfId="3" applyFont="1" applyAlignment="1">
      <alignment horizontal="center" vertical="center" wrapText="1"/>
    </xf>
    <xf numFmtId="0" fontId="14" fillId="0" borderId="22"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0" xfId="3" applyFont="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5" xfId="3" applyFont="1" applyBorder="1" applyAlignment="1">
      <alignment horizontal="center" vertical="center"/>
    </xf>
    <xf numFmtId="0" fontId="23" fillId="0" borderId="57" xfId="3" applyFont="1" applyBorder="1" applyAlignment="1">
      <alignment horizontal="center" vertical="center" wrapText="1"/>
    </xf>
    <xf numFmtId="0" fontId="23" fillId="0" borderId="58" xfId="3" applyFont="1" applyBorder="1" applyAlignment="1">
      <alignment horizontal="center" vertical="center"/>
    </xf>
    <xf numFmtId="0" fontId="23" fillId="0" borderId="59" xfId="3" applyFont="1" applyBorder="1" applyAlignment="1">
      <alignment horizontal="center" vertical="center"/>
    </xf>
    <xf numFmtId="0" fontId="27" fillId="0" borderId="14" xfId="3" applyFont="1" applyBorder="1" applyAlignment="1">
      <alignment horizontal="center" vertical="center"/>
    </xf>
    <xf numFmtId="0" fontId="27" fillId="0" borderId="33" xfId="3" applyFont="1" applyBorder="1" applyAlignment="1">
      <alignment horizontal="center" vertical="center"/>
    </xf>
    <xf numFmtId="38" fontId="23" fillId="0" borderId="30" xfId="4" applyFont="1" applyFill="1" applyBorder="1" applyAlignment="1">
      <alignment horizontal="center" vertical="center"/>
    </xf>
    <xf numFmtId="38" fontId="23" fillId="0" borderId="33" xfId="4" applyFont="1" applyFill="1" applyBorder="1" applyAlignment="1">
      <alignment horizontal="center" vertical="center" wrapText="1"/>
    </xf>
    <xf numFmtId="38" fontId="23" fillId="0" borderId="30" xfId="4" applyFont="1" applyFill="1" applyBorder="1" applyAlignment="1">
      <alignment horizontal="center" vertical="center" wrapText="1"/>
    </xf>
    <xf numFmtId="38" fontId="23" fillId="0" borderId="33" xfId="4" applyFont="1" applyFill="1" applyBorder="1" applyAlignment="1">
      <alignment horizontal="right" vertical="center"/>
    </xf>
    <xf numFmtId="38" fontId="23" fillId="0" borderId="30" xfId="4" applyFont="1" applyFill="1" applyBorder="1" applyAlignment="1">
      <alignment horizontal="right" vertical="center"/>
    </xf>
    <xf numFmtId="38" fontId="23" fillId="0" borderId="60" xfId="4" applyFont="1" applyFill="1" applyBorder="1" applyAlignment="1">
      <alignment horizontal="right" vertical="center"/>
    </xf>
    <xf numFmtId="38" fontId="23" fillId="0" borderId="61" xfId="4" applyFont="1" applyFill="1" applyBorder="1" applyAlignment="1">
      <alignment horizontal="right" vertical="center"/>
    </xf>
    <xf numFmtId="38" fontId="23" fillId="0" borderId="16" xfId="4" applyFont="1" applyFill="1" applyBorder="1" applyAlignment="1">
      <alignment horizontal="right" vertical="center"/>
    </xf>
    <xf numFmtId="0" fontId="23" fillId="0" borderId="62" xfId="3" applyFont="1" applyBorder="1" applyAlignment="1">
      <alignment horizontal="center" vertical="center"/>
    </xf>
    <xf numFmtId="0" fontId="25" fillId="0" borderId="3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14" xfId="3" applyFont="1" applyBorder="1" applyAlignment="1">
      <alignment horizontal="center" vertical="center" wrapText="1"/>
    </xf>
    <xf numFmtId="0" fontId="23" fillId="0" borderId="0" xfId="3" applyFont="1" applyAlignment="1">
      <alignment horizontal="center" vertical="center" wrapText="1"/>
    </xf>
    <xf numFmtId="0" fontId="25" fillId="0" borderId="14" xfId="3" applyFont="1" applyBorder="1" applyAlignment="1">
      <alignment horizontal="center" vertical="center"/>
    </xf>
    <xf numFmtId="0" fontId="23" fillId="0" borderId="56" xfId="3" applyFont="1" applyBorder="1" applyAlignment="1">
      <alignment horizontal="center" vertical="center" wrapText="1"/>
    </xf>
    <xf numFmtId="0" fontId="23" fillId="0" borderId="55" xfId="3" applyFont="1" applyBorder="1" applyAlignment="1">
      <alignment horizontal="center" vertical="center" wrapText="1"/>
    </xf>
    <xf numFmtId="0" fontId="23" fillId="0" borderId="63" xfId="3" applyFont="1" applyBorder="1" applyAlignment="1">
      <alignment horizontal="center" vertical="center"/>
    </xf>
    <xf numFmtId="0" fontId="23" fillId="0" borderId="68" xfId="3" applyFont="1" applyBorder="1" applyAlignment="1">
      <alignment horizontal="center" vertical="center"/>
    </xf>
    <xf numFmtId="0" fontId="23" fillId="0" borderId="72" xfId="3" applyFont="1" applyBorder="1" applyAlignment="1">
      <alignment horizontal="center" vertical="center"/>
    </xf>
    <xf numFmtId="0" fontId="23" fillId="0" borderId="73" xfId="3" applyFont="1" applyBorder="1" applyAlignment="1">
      <alignment horizontal="center" vertical="center"/>
    </xf>
    <xf numFmtId="38" fontId="31" fillId="0" borderId="69" xfId="4" applyFont="1" applyFill="1" applyBorder="1" applyAlignment="1">
      <alignment horizontal="right" vertical="center"/>
    </xf>
    <xf numFmtId="0" fontId="23" fillId="0" borderId="69" xfId="3" applyFont="1" applyBorder="1" applyAlignment="1">
      <alignment horizontal="center" vertical="center"/>
    </xf>
    <xf numFmtId="0" fontId="23" fillId="0" borderId="70" xfId="3" applyFont="1" applyBorder="1" applyAlignment="1">
      <alignment horizontal="center" vertical="center"/>
    </xf>
    <xf numFmtId="0" fontId="34" fillId="0" borderId="0" xfId="3" applyFont="1" applyAlignment="1">
      <alignment horizontal="left" wrapText="1"/>
    </xf>
    <xf numFmtId="0" fontId="25" fillId="0" borderId="0" xfId="3" applyFont="1" applyAlignment="1">
      <alignment horizontal="left"/>
    </xf>
    <xf numFmtId="0" fontId="23" fillId="0" borderId="37" xfId="3" applyFont="1" applyBorder="1" applyAlignment="1">
      <alignment horizontal="center" vertical="center" wrapText="1"/>
    </xf>
    <xf numFmtId="38" fontId="23" fillId="0" borderId="37" xfId="4" applyFont="1" applyFill="1" applyBorder="1" applyAlignment="1">
      <alignment horizontal="right" vertical="center"/>
    </xf>
    <xf numFmtId="38" fontId="23" fillId="0" borderId="39" xfId="4" applyFont="1" applyFill="1" applyBorder="1" applyAlignment="1">
      <alignment horizontal="right" vertical="center"/>
    </xf>
    <xf numFmtId="38" fontId="23" fillId="0" borderId="40" xfId="4" applyFont="1" applyFill="1" applyBorder="1" applyAlignment="1">
      <alignment horizontal="right" vertical="center"/>
    </xf>
    <xf numFmtId="38" fontId="23" fillId="0" borderId="67" xfId="4" applyFont="1" applyFill="1" applyBorder="1" applyAlignment="1">
      <alignment horizontal="right" vertical="center"/>
    </xf>
    <xf numFmtId="38" fontId="23" fillId="0" borderId="63" xfId="4" applyFont="1" applyFill="1" applyBorder="1" applyAlignment="1">
      <alignment horizontal="right" vertical="center"/>
    </xf>
    <xf numFmtId="38" fontId="23" fillId="0" borderId="71" xfId="4" applyFont="1" applyFill="1" applyBorder="1" applyAlignment="1">
      <alignment horizontal="right" vertical="center"/>
    </xf>
    <xf numFmtId="38" fontId="23" fillId="0" borderId="72" xfId="4" applyFont="1" applyFill="1" applyBorder="1" applyAlignment="1">
      <alignment horizontal="right" vertical="center"/>
    </xf>
    <xf numFmtId="0" fontId="23" fillId="0" borderId="64" xfId="3" applyFont="1" applyBorder="1" applyAlignment="1">
      <alignment horizontal="center" vertical="center"/>
    </xf>
    <xf numFmtId="0" fontId="23" fillId="0" borderId="65" xfId="3" applyFont="1" applyBorder="1" applyAlignment="1">
      <alignment horizontal="center" vertical="center"/>
    </xf>
    <xf numFmtId="0" fontId="23" fillId="0" borderId="66" xfId="3" applyFont="1" applyBorder="1" applyAlignment="1">
      <alignment horizontal="center" vertical="center"/>
    </xf>
  </cellXfs>
  <cellStyles count="6">
    <cellStyle name="桁区切り 2" xfId="4"/>
    <cellStyle name="桁区切り 3" xfId="5"/>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tabSelected="1" view="pageBreakPreview" zoomScaleNormal="100" zoomScaleSheetLayoutView="100" workbookViewId="0">
      <selection activeCell="P9" sqref="P9"/>
    </sheetView>
  </sheetViews>
  <sheetFormatPr defaultColWidth="9" defaultRowHeight="12"/>
  <cols>
    <col min="1" max="1" width="11.26953125" style="106" customWidth="1"/>
    <col min="2" max="18" width="10" style="106" customWidth="1"/>
    <col min="19" max="16384" width="9" style="106"/>
  </cols>
  <sheetData>
    <row r="1" spans="1:11">
      <c r="A1" s="106" t="s">
        <v>191</v>
      </c>
    </row>
    <row r="2" spans="1:11" ht="18" customHeight="1">
      <c r="A2" s="114" t="s">
        <v>151</v>
      </c>
      <c r="B2" s="114"/>
      <c r="C2" s="114"/>
      <c r="D2" s="114"/>
      <c r="E2" s="114"/>
      <c r="F2" s="114"/>
      <c r="G2" s="114"/>
      <c r="H2" s="114"/>
      <c r="I2" s="114"/>
      <c r="J2" s="114"/>
      <c r="K2" s="114"/>
    </row>
    <row r="5" spans="1:11" ht="18.75" customHeight="1">
      <c r="A5" s="100" t="s">
        <v>19</v>
      </c>
      <c r="B5" s="116" t="s">
        <v>190</v>
      </c>
      <c r="C5" s="117"/>
      <c r="D5" s="117"/>
      <c r="E5" s="117"/>
      <c r="F5" s="118"/>
      <c r="G5" s="112"/>
    </row>
    <row r="6" spans="1:11" ht="12" customHeight="1">
      <c r="A6" s="103"/>
      <c r="B6" s="74"/>
      <c r="C6" s="74"/>
      <c r="D6" s="74"/>
      <c r="E6" s="74"/>
      <c r="F6" s="74"/>
    </row>
    <row r="8" spans="1:11">
      <c r="A8" s="115" t="s">
        <v>147</v>
      </c>
      <c r="B8" s="115"/>
      <c r="C8" s="115"/>
      <c r="D8" s="115" t="s">
        <v>167</v>
      </c>
      <c r="E8" s="115"/>
      <c r="F8" s="115"/>
      <c r="G8" s="115" t="s">
        <v>148</v>
      </c>
      <c r="H8" s="115"/>
      <c r="I8" s="115"/>
      <c r="J8" s="115"/>
      <c r="K8" s="115"/>
    </row>
    <row r="9" spans="1:11" ht="18.75" customHeight="1">
      <c r="A9" s="113"/>
      <c r="B9" s="113"/>
      <c r="C9" s="113"/>
      <c r="D9" s="113"/>
      <c r="E9" s="113"/>
      <c r="F9" s="113"/>
      <c r="G9" s="113"/>
      <c r="H9" s="113"/>
      <c r="I9" s="113"/>
      <c r="J9" s="113"/>
      <c r="K9" s="113"/>
    </row>
    <row r="10" spans="1:11" ht="12" customHeight="1">
      <c r="A10" s="107"/>
      <c r="B10" s="107"/>
      <c r="C10" s="107"/>
      <c r="D10" s="107"/>
      <c r="E10" s="107"/>
      <c r="F10" s="107"/>
      <c r="G10" s="107"/>
      <c r="H10" s="107"/>
      <c r="I10" s="107"/>
      <c r="J10" s="107"/>
      <c r="K10" s="107"/>
    </row>
    <row r="11" spans="1:11" ht="12" customHeight="1">
      <c r="A11" s="107"/>
      <c r="B11" s="107"/>
      <c r="C11" s="107"/>
      <c r="D11" s="107"/>
      <c r="E11" s="107"/>
      <c r="F11" s="107"/>
      <c r="G11" s="107"/>
      <c r="H11" s="107"/>
      <c r="I11" s="107"/>
      <c r="J11" s="107"/>
      <c r="K11" s="107"/>
    </row>
    <row r="12" spans="1:11">
      <c r="A12" s="106" t="s">
        <v>168</v>
      </c>
    </row>
    <row r="13" spans="1:11" ht="3.75" customHeight="1"/>
    <row r="14" spans="1:11">
      <c r="A14" s="123" t="s">
        <v>149</v>
      </c>
      <c r="B14" s="121" t="s">
        <v>152</v>
      </c>
      <c r="C14" s="121"/>
      <c r="D14" s="121"/>
      <c r="E14" s="121"/>
      <c r="F14" s="121"/>
      <c r="G14" s="121" t="s">
        <v>153</v>
      </c>
      <c r="H14" s="121"/>
      <c r="I14" s="121"/>
      <c r="J14" s="121"/>
      <c r="K14" s="121"/>
    </row>
    <row r="15" spans="1:11" ht="18.75" customHeight="1">
      <c r="A15" s="120"/>
      <c r="B15" s="102" t="s">
        <v>173</v>
      </c>
      <c r="C15" s="90" t="s">
        <v>174</v>
      </c>
      <c r="D15" s="105" t="s">
        <v>175</v>
      </c>
      <c r="E15" s="105" t="s">
        <v>176</v>
      </c>
      <c r="F15" s="91" t="s">
        <v>174</v>
      </c>
      <c r="G15" s="102" t="s">
        <v>173</v>
      </c>
      <c r="H15" s="90" t="s">
        <v>174</v>
      </c>
      <c r="I15" s="105" t="s">
        <v>175</v>
      </c>
      <c r="J15" s="105" t="s">
        <v>176</v>
      </c>
      <c r="K15" s="91" t="s">
        <v>174</v>
      </c>
    </row>
    <row r="16" spans="1:11" ht="18.75" customHeight="1">
      <c r="A16" s="100" t="s">
        <v>166</v>
      </c>
      <c r="B16" s="122"/>
      <c r="C16" s="122"/>
      <c r="D16" s="122"/>
      <c r="E16" s="122"/>
      <c r="F16" s="122"/>
      <c r="G16" s="124"/>
      <c r="H16" s="125"/>
      <c r="I16" s="125"/>
      <c r="J16" s="125"/>
      <c r="K16" s="126"/>
    </row>
    <row r="17" spans="1:11" ht="18.75" customHeight="1">
      <c r="A17" s="101" t="s">
        <v>171</v>
      </c>
      <c r="B17" s="86" t="s">
        <v>177</v>
      </c>
      <c r="C17" s="96"/>
      <c r="D17" s="87" t="s">
        <v>178</v>
      </c>
      <c r="E17" s="97"/>
      <c r="F17" s="89" t="s">
        <v>179</v>
      </c>
      <c r="G17" s="97"/>
      <c r="H17" s="88" t="s">
        <v>180</v>
      </c>
      <c r="I17" s="97"/>
      <c r="J17" s="88" t="s">
        <v>181</v>
      </c>
      <c r="K17" s="98">
        <f>C17+E17+G17+I17</f>
        <v>0</v>
      </c>
    </row>
    <row r="18" spans="1:11">
      <c r="A18" s="119" t="s">
        <v>156</v>
      </c>
      <c r="B18" s="121" t="s">
        <v>154</v>
      </c>
      <c r="C18" s="121"/>
      <c r="D18" s="121"/>
      <c r="E18" s="121"/>
      <c r="F18" s="121"/>
      <c r="G18" s="121" t="s">
        <v>155</v>
      </c>
      <c r="H18" s="121"/>
      <c r="I18" s="121"/>
      <c r="J18" s="121"/>
      <c r="K18" s="121"/>
    </row>
    <row r="19" spans="1:11" ht="18.75" customHeight="1">
      <c r="A19" s="120"/>
      <c r="B19" s="122"/>
      <c r="C19" s="122"/>
      <c r="D19" s="122"/>
      <c r="E19" s="122"/>
      <c r="F19" s="122"/>
      <c r="G19" s="122"/>
      <c r="H19" s="122"/>
      <c r="I19" s="122"/>
      <c r="J19" s="122"/>
      <c r="K19" s="122"/>
    </row>
    <row r="20" spans="1:11" ht="12" customHeight="1">
      <c r="A20" s="127" t="s">
        <v>157</v>
      </c>
      <c r="B20" s="100" t="s">
        <v>158</v>
      </c>
      <c r="C20" s="115" t="s">
        <v>159</v>
      </c>
      <c r="D20" s="115"/>
      <c r="E20" s="115"/>
      <c r="F20" s="115"/>
      <c r="G20" s="115"/>
      <c r="H20" s="115"/>
      <c r="I20" s="115"/>
      <c r="J20" s="115"/>
      <c r="K20" s="115"/>
    </row>
    <row r="21" spans="1:11">
      <c r="A21" s="127"/>
      <c r="B21" s="122"/>
      <c r="C21" s="100" t="s">
        <v>160</v>
      </c>
      <c r="D21" s="100" t="s">
        <v>161</v>
      </c>
      <c r="E21" s="100" t="s">
        <v>162</v>
      </c>
      <c r="F21" s="124" t="s">
        <v>155</v>
      </c>
      <c r="G21" s="126"/>
      <c r="H21" s="121" t="s">
        <v>163</v>
      </c>
      <c r="I21" s="121"/>
      <c r="J21" s="121"/>
      <c r="K21" s="121"/>
    </row>
    <row r="22" spans="1:11" ht="18.75" customHeight="1">
      <c r="A22" s="127"/>
      <c r="B22" s="122"/>
      <c r="C22" s="92"/>
      <c r="D22" s="93"/>
      <c r="E22" s="94"/>
      <c r="F22" s="128"/>
      <c r="G22" s="128"/>
      <c r="H22" s="104" t="s">
        <v>164</v>
      </c>
      <c r="I22" s="95"/>
      <c r="J22" s="104" t="s">
        <v>165</v>
      </c>
      <c r="K22" s="99"/>
    </row>
    <row r="23" spans="1:11" ht="18.75" customHeight="1">
      <c r="A23" s="127"/>
      <c r="B23" s="122"/>
      <c r="C23" s="92"/>
      <c r="D23" s="93"/>
      <c r="E23" s="94"/>
      <c r="F23" s="128"/>
      <c r="G23" s="128"/>
      <c r="H23" s="104" t="s">
        <v>164</v>
      </c>
      <c r="I23" s="95"/>
      <c r="J23" s="104" t="s">
        <v>165</v>
      </c>
      <c r="K23" s="99"/>
    </row>
    <row r="26" spans="1:11">
      <c r="A26" s="106" t="s">
        <v>169</v>
      </c>
    </row>
    <row r="27" spans="1:11" ht="3.75" customHeight="1"/>
    <row r="28" spans="1:11" ht="19.5" customHeight="1">
      <c r="A28" s="167" t="s">
        <v>18</v>
      </c>
      <c r="B28" s="168"/>
      <c r="C28" s="129" t="s">
        <v>193</v>
      </c>
      <c r="D28" s="130"/>
      <c r="E28" s="136" t="s">
        <v>194</v>
      </c>
      <c r="F28" s="137"/>
      <c r="G28" s="129" t="s">
        <v>195</v>
      </c>
      <c r="H28" s="130"/>
      <c r="I28" s="129" t="s">
        <v>196</v>
      </c>
      <c r="J28" s="130"/>
      <c r="K28" s="171" t="s">
        <v>150</v>
      </c>
    </row>
    <row r="29" spans="1:11" ht="24" customHeight="1">
      <c r="A29" s="169"/>
      <c r="B29" s="170"/>
      <c r="C29" s="131"/>
      <c r="D29" s="132"/>
      <c r="E29" s="138"/>
      <c r="F29" s="139"/>
      <c r="G29" s="131"/>
      <c r="H29" s="132"/>
      <c r="I29" s="131"/>
      <c r="J29" s="132"/>
      <c r="K29" s="172"/>
    </row>
    <row r="30" spans="1:11" ht="30" customHeight="1">
      <c r="A30" s="161" t="s">
        <v>182</v>
      </c>
      <c r="B30" s="162"/>
      <c r="C30" s="133"/>
      <c r="D30" s="134"/>
      <c r="E30" s="133"/>
      <c r="F30" s="134"/>
      <c r="G30" s="133"/>
      <c r="H30" s="134"/>
      <c r="I30" s="133"/>
      <c r="J30" s="134"/>
      <c r="K30" s="75" t="str">
        <f>IF(SUM(C30+E30+G30+I30)=0,"",SUM(C30+E30+G30+I30))</f>
        <v/>
      </c>
    </row>
    <row r="31" spans="1:11" ht="15" customHeight="1">
      <c r="A31" s="163" t="s">
        <v>183</v>
      </c>
      <c r="B31" s="164"/>
      <c r="C31" s="165"/>
      <c r="D31" s="166"/>
      <c r="E31" s="165"/>
      <c r="F31" s="166"/>
      <c r="G31" s="165"/>
      <c r="H31" s="166"/>
      <c r="I31" s="165"/>
      <c r="J31" s="166"/>
      <c r="K31" s="76" t="str">
        <f t="shared" ref="K31:K32" si="0">IF(SUM(C31+E31+G31+I31)=0,"",SUM(C31+E31+G31+I31))</f>
        <v/>
      </c>
    </row>
    <row r="32" spans="1:11" ht="15" customHeight="1">
      <c r="A32" s="163"/>
      <c r="B32" s="164"/>
      <c r="C32" s="173"/>
      <c r="D32" s="174"/>
      <c r="E32" s="173"/>
      <c r="F32" s="174"/>
      <c r="G32" s="173"/>
      <c r="H32" s="174"/>
      <c r="I32" s="173"/>
      <c r="J32" s="174"/>
      <c r="K32" s="77" t="str">
        <f t="shared" si="0"/>
        <v/>
      </c>
    </row>
    <row r="33" spans="1:11" ht="12" customHeight="1">
      <c r="A33" s="140" t="s">
        <v>192</v>
      </c>
      <c r="B33" s="140"/>
      <c r="C33" s="140"/>
      <c r="D33" s="140"/>
      <c r="E33" s="140"/>
      <c r="F33" s="140"/>
      <c r="G33" s="140"/>
      <c r="H33" s="140"/>
      <c r="I33" s="140"/>
      <c r="J33" s="140"/>
      <c r="K33" s="140"/>
    </row>
    <row r="35" spans="1:11">
      <c r="A35" s="106" t="s">
        <v>170</v>
      </c>
    </row>
    <row r="36" spans="1:11" ht="3.75" customHeight="1"/>
    <row r="37" spans="1:11" ht="18.75" customHeight="1">
      <c r="A37" s="141"/>
      <c r="B37" s="142"/>
      <c r="C37" s="142"/>
      <c r="D37" s="142"/>
      <c r="E37" s="142"/>
      <c r="F37" s="142"/>
      <c r="G37" s="142"/>
      <c r="H37" s="142"/>
      <c r="I37" s="142"/>
      <c r="J37" s="142"/>
      <c r="K37" s="143"/>
    </row>
    <row r="38" spans="1:11" ht="18.75" customHeight="1">
      <c r="A38" s="144"/>
      <c r="B38" s="145"/>
      <c r="C38" s="145"/>
      <c r="D38" s="145"/>
      <c r="E38" s="145"/>
      <c r="F38" s="145"/>
      <c r="G38" s="145"/>
      <c r="H38" s="145"/>
      <c r="I38" s="145"/>
      <c r="J38" s="145"/>
      <c r="K38" s="146"/>
    </row>
    <row r="39" spans="1:11" ht="18.75" customHeight="1">
      <c r="A39" s="144"/>
      <c r="B39" s="145"/>
      <c r="C39" s="145"/>
      <c r="D39" s="145"/>
      <c r="E39" s="145"/>
      <c r="F39" s="145"/>
      <c r="G39" s="145"/>
      <c r="H39" s="145"/>
      <c r="I39" s="145"/>
      <c r="J39" s="145"/>
      <c r="K39" s="146"/>
    </row>
    <row r="40" spans="1:11" ht="18.75" customHeight="1">
      <c r="A40" s="147"/>
      <c r="B40" s="148"/>
      <c r="C40" s="148"/>
      <c r="D40" s="148"/>
      <c r="E40" s="148"/>
      <c r="F40" s="148"/>
      <c r="G40" s="148"/>
      <c r="H40" s="148"/>
      <c r="I40" s="148"/>
      <c r="J40" s="148"/>
      <c r="K40" s="149"/>
    </row>
    <row r="43" spans="1:11">
      <c r="A43" s="106" t="s">
        <v>172</v>
      </c>
    </row>
    <row r="44" spans="1:11" ht="3.75" customHeight="1"/>
    <row r="45" spans="1:11" ht="18.75" customHeight="1">
      <c r="A45" s="111" t="s">
        <v>187</v>
      </c>
      <c r="B45" s="110"/>
      <c r="C45" s="110"/>
    </row>
    <row r="46" spans="1:11" ht="72" customHeight="1">
      <c r="A46" s="150" t="s">
        <v>188</v>
      </c>
      <c r="B46" s="151"/>
      <c r="C46" s="152"/>
      <c r="D46" s="109"/>
      <c r="E46" s="108"/>
      <c r="F46" s="108"/>
      <c r="G46" s="108"/>
      <c r="H46" s="108"/>
      <c r="I46" s="108"/>
    </row>
    <row r="47" spans="1:11" ht="18.75" customHeight="1">
      <c r="A47" s="153" t="s">
        <v>184</v>
      </c>
      <c r="B47" s="154"/>
      <c r="C47" s="155"/>
      <c r="D47" s="156" t="s">
        <v>185</v>
      </c>
      <c r="E47" s="157"/>
      <c r="F47" s="157"/>
      <c r="G47" s="158"/>
      <c r="H47" s="159"/>
      <c r="I47" s="160"/>
    </row>
    <row r="48" spans="1:11" ht="21" customHeight="1">
      <c r="A48" s="115" t="s">
        <v>186</v>
      </c>
      <c r="B48" s="115"/>
      <c r="C48" s="115"/>
      <c r="D48" s="135" t="s">
        <v>189</v>
      </c>
      <c r="E48" s="135"/>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F5"/>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6">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Sheet1!$B$2:$B$8</xm:f>
          </x14:formula1>
          <xm:sqref>G19:K19</xm:sqref>
        </x14:dataValidation>
        <x14:dataValidation type="list" allowBlank="1" showInputMessage="1" showErrorMessage="1">
          <x14:formula1>
            <xm:f>Sheet1!$B$2:$B$8</xm:f>
          </x14:formula1>
          <xm:sqref>B19:F19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L10" sqref="L10"/>
    </sheetView>
  </sheetViews>
  <sheetFormatPr defaultRowHeight="13"/>
  <sheetData>
    <row r="2" spans="2:2">
      <c r="B2" t="s">
        <v>203</v>
      </c>
    </row>
    <row r="3" spans="2:2">
      <c r="B3" t="s">
        <v>197</v>
      </c>
    </row>
    <row r="4" spans="2:2">
      <c r="B4" t="s">
        <v>198</v>
      </c>
    </row>
    <row r="5" spans="2:2">
      <c r="B5" t="s">
        <v>199</v>
      </c>
    </row>
    <row r="6" spans="2:2">
      <c r="B6" t="s">
        <v>200</v>
      </c>
    </row>
    <row r="7" spans="2:2">
      <c r="B7" t="s">
        <v>201</v>
      </c>
    </row>
    <row r="8" spans="2:2">
      <c r="B8" t="s">
        <v>202</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 customWidth="1"/>
    <col min="2" max="3" width="3.6328125" style="1" customWidth="1"/>
    <col min="4" max="6" width="20.6328125" style="1" customWidth="1"/>
    <col min="7" max="7" width="10.6328125" style="1" customWidth="1"/>
    <col min="8" max="8" width="7.6328125" style="44" customWidth="1"/>
    <col min="9" max="9" width="12" style="44" customWidth="1"/>
    <col min="10" max="10" width="16.36328125" style="44" customWidth="1"/>
    <col min="11" max="11" width="21.453125" style="44" customWidth="1"/>
    <col min="12" max="16" width="10.6328125" style="1" customWidth="1"/>
    <col min="17" max="17" width="10.6328125" style="44" customWidth="1"/>
    <col min="18" max="22" width="10.6328125" style="1" customWidth="1"/>
    <col min="23" max="35" width="11.36328125" style="1" customWidth="1"/>
    <col min="36" max="64" width="10.6328125" style="1" customWidth="1"/>
    <col min="65" max="175" width="3.6328125" style="1" customWidth="1"/>
    <col min="176" max="16384" width="1.08984375" style="1"/>
  </cols>
  <sheetData>
    <row r="1" spans="1:35" ht="26.25" customHeight="1">
      <c r="A1" s="177" t="s">
        <v>28</v>
      </c>
      <c r="B1" s="177"/>
      <c r="C1" s="177"/>
      <c r="D1" s="177"/>
      <c r="E1" s="177"/>
      <c r="F1" s="177"/>
      <c r="G1" s="177"/>
      <c r="H1" s="177"/>
      <c r="I1" s="177"/>
      <c r="J1" s="177"/>
      <c r="K1" s="3"/>
      <c r="L1" s="3"/>
      <c r="M1" s="3"/>
      <c r="N1" s="3"/>
      <c r="O1" s="3"/>
      <c r="P1" s="3"/>
      <c r="Q1" s="4"/>
      <c r="R1" s="5"/>
      <c r="S1" s="178" t="s">
        <v>29</v>
      </c>
      <c r="T1" s="178"/>
      <c r="U1" s="178"/>
      <c r="V1" s="178"/>
      <c r="W1" s="178"/>
      <c r="X1" s="178"/>
      <c r="Y1" s="178"/>
      <c r="Z1" s="178"/>
      <c r="AA1" s="178"/>
      <c r="AB1" s="178"/>
      <c r="AC1" s="178"/>
      <c r="AD1" s="178"/>
      <c r="AE1" s="178"/>
      <c r="AF1" s="178"/>
      <c r="AG1" s="178"/>
      <c r="AH1" s="178"/>
      <c r="AI1" s="178"/>
    </row>
    <row r="2" spans="1:35" ht="40.5" customHeight="1" thickBot="1">
      <c r="B2" s="179" t="s">
        <v>30</v>
      </c>
      <c r="C2" s="179"/>
      <c r="D2" s="179"/>
      <c r="E2" s="179"/>
      <c r="F2" s="179"/>
      <c r="G2" s="179"/>
      <c r="H2" s="179"/>
      <c r="I2" s="179"/>
      <c r="J2" s="179"/>
      <c r="K2" s="179"/>
      <c r="L2" s="179"/>
      <c r="M2" s="179"/>
      <c r="N2" s="179"/>
      <c r="O2" s="179"/>
      <c r="P2" s="179"/>
      <c r="Q2" s="179"/>
      <c r="R2" s="179"/>
      <c r="S2" s="178"/>
      <c r="T2" s="178"/>
      <c r="U2" s="178"/>
      <c r="V2" s="178"/>
      <c r="W2" s="178"/>
      <c r="X2" s="178"/>
      <c r="Y2" s="178"/>
      <c r="Z2" s="178"/>
      <c r="AA2" s="178"/>
      <c r="AB2" s="178"/>
      <c r="AC2" s="178"/>
      <c r="AD2" s="178"/>
      <c r="AE2" s="178"/>
      <c r="AF2" s="178"/>
      <c r="AG2" s="178"/>
      <c r="AH2" s="178"/>
      <c r="AI2" s="178"/>
    </row>
    <row r="3" spans="1:35" ht="20.149999999999999" customHeight="1">
      <c r="B3" s="180" t="s">
        <v>31</v>
      </c>
      <c r="C3" s="182" t="s">
        <v>32</v>
      </c>
      <c r="D3" s="182" t="s">
        <v>33</v>
      </c>
      <c r="E3" s="182" t="s">
        <v>34</v>
      </c>
      <c r="F3" s="184" t="s">
        <v>35</v>
      </c>
      <c r="G3" s="182" t="s">
        <v>36</v>
      </c>
      <c r="H3" s="182" t="s">
        <v>37</v>
      </c>
      <c r="I3" s="182" t="s">
        <v>38</v>
      </c>
      <c r="J3" s="182" t="s">
        <v>39</v>
      </c>
      <c r="K3" s="182" t="s">
        <v>40</v>
      </c>
      <c r="L3" s="6" t="s">
        <v>0</v>
      </c>
      <c r="M3" s="6" t="s">
        <v>1</v>
      </c>
      <c r="N3" s="6" t="s">
        <v>2</v>
      </c>
      <c r="O3" s="7" t="s">
        <v>3</v>
      </c>
      <c r="P3" s="8"/>
      <c r="Q3" s="9"/>
      <c r="R3" s="10" t="s">
        <v>4</v>
      </c>
      <c r="S3" s="6" t="s">
        <v>5</v>
      </c>
      <c r="T3" s="6" t="s">
        <v>6</v>
      </c>
      <c r="U3" s="6" t="s">
        <v>7</v>
      </c>
      <c r="V3" s="11" t="s">
        <v>8</v>
      </c>
      <c r="W3" s="187" t="s">
        <v>41</v>
      </c>
      <c r="X3" s="187" t="s">
        <v>42</v>
      </c>
      <c r="Y3" s="175" t="s">
        <v>43</v>
      </c>
      <c r="Z3" s="182" t="s">
        <v>44</v>
      </c>
      <c r="AA3" s="182" t="s">
        <v>45</v>
      </c>
      <c r="AB3" s="175" t="s">
        <v>46</v>
      </c>
      <c r="AC3" s="175" t="s">
        <v>47</v>
      </c>
      <c r="AD3" s="175" t="s">
        <v>48</v>
      </c>
      <c r="AE3" s="175" t="s">
        <v>49</v>
      </c>
      <c r="AF3" s="175" t="s">
        <v>50</v>
      </c>
      <c r="AG3" s="175" t="s">
        <v>51</v>
      </c>
      <c r="AH3" s="175" t="s">
        <v>52</v>
      </c>
      <c r="AI3" s="189" t="s">
        <v>53</v>
      </c>
    </row>
    <row r="4" spans="1:35" ht="64.5" customHeight="1">
      <c r="B4" s="181"/>
      <c r="C4" s="183"/>
      <c r="D4" s="183"/>
      <c r="E4" s="183"/>
      <c r="F4" s="185"/>
      <c r="G4" s="183"/>
      <c r="H4" s="183"/>
      <c r="I4" s="183"/>
      <c r="J4" s="183"/>
      <c r="K4" s="183"/>
      <c r="L4" s="12" t="s">
        <v>9</v>
      </c>
      <c r="M4" s="13" t="s">
        <v>10</v>
      </c>
      <c r="N4" s="12" t="s">
        <v>11</v>
      </c>
      <c r="O4" s="191" t="s">
        <v>54</v>
      </c>
      <c r="P4" s="193" t="s">
        <v>12</v>
      </c>
      <c r="Q4" s="194"/>
      <c r="R4" s="195"/>
      <c r="S4" s="196" t="s">
        <v>17</v>
      </c>
      <c r="T4" s="198" t="s">
        <v>13</v>
      </c>
      <c r="U4" s="200" t="s">
        <v>55</v>
      </c>
      <c r="V4" s="202" t="s">
        <v>56</v>
      </c>
      <c r="W4" s="188"/>
      <c r="X4" s="188"/>
      <c r="Y4" s="176"/>
      <c r="Z4" s="183"/>
      <c r="AA4" s="183"/>
      <c r="AB4" s="176"/>
      <c r="AC4" s="176"/>
      <c r="AD4" s="176"/>
      <c r="AE4" s="176"/>
      <c r="AF4" s="176"/>
      <c r="AG4" s="176"/>
      <c r="AH4" s="176"/>
      <c r="AI4" s="190"/>
    </row>
    <row r="5" spans="1:35" ht="39" customHeight="1">
      <c r="B5" s="181"/>
      <c r="C5" s="183"/>
      <c r="D5" s="183"/>
      <c r="E5" s="183"/>
      <c r="F5" s="186"/>
      <c r="G5" s="183"/>
      <c r="H5" s="183"/>
      <c r="I5" s="183"/>
      <c r="J5" s="183"/>
      <c r="K5" s="183"/>
      <c r="L5" s="14"/>
      <c r="M5" s="14"/>
      <c r="N5" s="15"/>
      <c r="O5" s="192"/>
      <c r="P5" s="16" t="s">
        <v>57</v>
      </c>
      <c r="Q5" s="16" t="s">
        <v>14</v>
      </c>
      <c r="R5" s="16" t="s">
        <v>15</v>
      </c>
      <c r="S5" s="197"/>
      <c r="T5" s="199"/>
      <c r="U5" s="201"/>
      <c r="V5" s="203"/>
      <c r="W5" s="188"/>
      <c r="X5" s="188"/>
      <c r="Y5" s="176"/>
      <c r="Z5" s="183"/>
      <c r="AA5" s="183"/>
      <c r="AB5" s="176"/>
      <c r="AC5" s="176"/>
      <c r="AD5" s="176"/>
      <c r="AE5" s="176"/>
      <c r="AF5" s="176"/>
      <c r="AG5" s="176"/>
      <c r="AH5" s="176"/>
      <c r="AI5" s="190"/>
    </row>
    <row r="6" spans="1:35" s="17" customFormat="1" ht="55">
      <c r="B6" s="18"/>
      <c r="C6" s="19"/>
      <c r="D6" s="19"/>
      <c r="E6" s="19"/>
      <c r="F6" s="19"/>
      <c r="G6" s="19"/>
      <c r="H6" s="19"/>
      <c r="I6" s="20" t="s">
        <v>58</v>
      </c>
      <c r="J6" s="20" t="s">
        <v>59</v>
      </c>
      <c r="K6" s="20" t="s">
        <v>60</v>
      </c>
      <c r="L6" s="21" t="s">
        <v>16</v>
      </c>
      <c r="M6" s="21" t="s">
        <v>16</v>
      </c>
      <c r="N6" s="21" t="s">
        <v>61</v>
      </c>
      <c r="O6" s="21" t="s">
        <v>16</v>
      </c>
      <c r="P6" s="21" t="s">
        <v>62</v>
      </c>
      <c r="Q6" s="21" t="s">
        <v>16</v>
      </c>
      <c r="R6" s="21" t="s">
        <v>16</v>
      </c>
      <c r="S6" s="21" t="s">
        <v>16</v>
      </c>
      <c r="T6" s="21" t="s">
        <v>16</v>
      </c>
      <c r="U6" s="22" t="s">
        <v>16</v>
      </c>
      <c r="V6" s="23" t="s">
        <v>16</v>
      </c>
      <c r="W6" s="24" t="s">
        <v>25</v>
      </c>
      <c r="X6" s="24" t="s">
        <v>25</v>
      </c>
      <c r="Y6" s="78" t="s">
        <v>22</v>
      </c>
      <c r="Z6" s="25" t="s">
        <v>63</v>
      </c>
      <c r="AA6" s="25" t="s">
        <v>64</v>
      </c>
      <c r="AB6" s="78" t="s">
        <v>65</v>
      </c>
      <c r="AC6" s="78" t="s">
        <v>22</v>
      </c>
      <c r="AD6" s="81" t="s">
        <v>66</v>
      </c>
      <c r="AE6" s="81" t="s">
        <v>67</v>
      </c>
      <c r="AF6" s="82" t="s">
        <v>68</v>
      </c>
      <c r="AG6" s="81" t="s">
        <v>69</v>
      </c>
      <c r="AH6" s="81" t="s">
        <v>69</v>
      </c>
      <c r="AI6" s="83" t="s">
        <v>69</v>
      </c>
    </row>
    <row r="7" spans="1:35" ht="19.5" customHeight="1">
      <c r="B7" s="26">
        <v>1</v>
      </c>
      <c r="C7" s="27">
        <v>1</v>
      </c>
      <c r="D7" s="27" t="s">
        <v>70</v>
      </c>
      <c r="E7" s="27" t="s">
        <v>71</v>
      </c>
      <c r="F7" s="27" t="s">
        <v>72</v>
      </c>
      <c r="G7" s="27" t="s">
        <v>73</v>
      </c>
      <c r="H7" s="28" t="s">
        <v>74</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79"/>
      <c r="Z7" s="27"/>
      <c r="AA7" s="27"/>
      <c r="AB7" s="79"/>
      <c r="AC7" s="79"/>
      <c r="AD7" s="79"/>
      <c r="AE7" s="79"/>
      <c r="AF7" s="79"/>
      <c r="AG7" s="79"/>
      <c r="AH7" s="79"/>
      <c r="AI7" s="84"/>
    </row>
    <row r="8" spans="1:35" ht="20.149999999999999" customHeight="1">
      <c r="B8" s="26">
        <v>1</v>
      </c>
      <c r="C8" s="27">
        <v>1</v>
      </c>
      <c r="D8" s="27" t="s">
        <v>70</v>
      </c>
      <c r="E8" s="27" t="s">
        <v>71</v>
      </c>
      <c r="F8" s="27"/>
      <c r="G8" s="27" t="s">
        <v>73</v>
      </c>
      <c r="H8" s="28" t="s">
        <v>75</v>
      </c>
      <c r="I8" s="28">
        <v>1</v>
      </c>
      <c r="J8" s="28">
        <v>2</v>
      </c>
      <c r="K8" s="28" t="s">
        <v>76</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79"/>
      <c r="Z8" s="27"/>
      <c r="AA8" s="27"/>
      <c r="AB8" s="79"/>
      <c r="AC8" s="79"/>
      <c r="AD8" s="79"/>
      <c r="AE8" s="79"/>
      <c r="AF8" s="79"/>
      <c r="AG8" s="79"/>
      <c r="AH8" s="79"/>
      <c r="AI8" s="84"/>
    </row>
    <row r="9" spans="1:35" ht="20.149999999999999" customHeight="1">
      <c r="B9" s="26">
        <v>1</v>
      </c>
      <c r="C9" s="27">
        <v>1</v>
      </c>
      <c r="D9" s="27" t="s">
        <v>70</v>
      </c>
      <c r="E9" s="27" t="s">
        <v>71</v>
      </c>
      <c r="F9" s="27"/>
      <c r="G9" s="27" t="s">
        <v>73</v>
      </c>
      <c r="H9" s="28" t="s">
        <v>75</v>
      </c>
      <c r="I9" s="28">
        <v>1</v>
      </c>
      <c r="J9" s="28">
        <v>3</v>
      </c>
      <c r="K9" s="28" t="s">
        <v>75</v>
      </c>
      <c r="L9" s="30"/>
      <c r="M9" s="30"/>
      <c r="N9" s="30"/>
      <c r="O9" s="30"/>
      <c r="P9" s="31"/>
      <c r="Q9" s="32" t="str">
        <f t="shared" si="0"/>
        <v>-</v>
      </c>
      <c r="R9" s="30">
        <f t="shared" si="1"/>
        <v>310000</v>
      </c>
      <c r="S9" s="30">
        <f t="shared" si="2"/>
        <v>310000</v>
      </c>
      <c r="T9" s="33"/>
      <c r="U9" s="30">
        <f t="shared" si="3"/>
        <v>310000</v>
      </c>
      <c r="V9" s="34">
        <f t="shared" si="4"/>
        <v>310000</v>
      </c>
      <c r="W9" s="2"/>
      <c r="X9" s="2"/>
      <c r="Y9" s="79"/>
      <c r="Z9" s="27"/>
      <c r="AA9" s="27"/>
      <c r="AB9" s="79"/>
      <c r="AC9" s="79"/>
      <c r="AD9" s="79"/>
      <c r="AE9" s="79"/>
      <c r="AF9" s="79"/>
      <c r="AG9" s="79"/>
      <c r="AH9" s="79"/>
      <c r="AI9" s="84"/>
    </row>
    <row r="10" spans="1:35" ht="20.149999999999999" customHeight="1">
      <c r="B10" s="26">
        <v>1</v>
      </c>
      <c r="C10" s="27">
        <v>2</v>
      </c>
      <c r="D10" s="27" t="s">
        <v>70</v>
      </c>
      <c r="E10" s="27" t="s">
        <v>77</v>
      </c>
      <c r="F10" s="27"/>
      <c r="G10" s="27" t="s">
        <v>78</v>
      </c>
      <c r="H10" s="28" t="s">
        <v>74</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79"/>
      <c r="Z10" s="27"/>
      <c r="AA10" s="27"/>
      <c r="AB10" s="79"/>
      <c r="AC10" s="79"/>
      <c r="AD10" s="79"/>
      <c r="AE10" s="79"/>
      <c r="AF10" s="79"/>
      <c r="AG10" s="79"/>
      <c r="AH10" s="79"/>
      <c r="AI10" s="84"/>
    </row>
    <row r="11" spans="1:35" ht="20.149999999999999" customHeight="1">
      <c r="B11" s="26">
        <v>1</v>
      </c>
      <c r="C11" s="27">
        <v>2</v>
      </c>
      <c r="D11" s="27" t="s">
        <v>70</v>
      </c>
      <c r="E11" s="27" t="s">
        <v>77</v>
      </c>
      <c r="F11" s="27"/>
      <c r="G11" s="27" t="s">
        <v>78</v>
      </c>
      <c r="H11" s="28" t="s">
        <v>79</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79"/>
      <c r="Z11" s="27"/>
      <c r="AA11" s="27"/>
      <c r="AB11" s="79"/>
      <c r="AC11" s="79"/>
      <c r="AD11" s="79"/>
      <c r="AE11" s="79"/>
      <c r="AF11" s="79"/>
      <c r="AG11" s="79"/>
      <c r="AH11" s="79"/>
      <c r="AI11" s="84"/>
    </row>
    <row r="12" spans="1:35" ht="20.149999999999999" customHeight="1">
      <c r="B12" s="26">
        <v>1</v>
      </c>
      <c r="C12" s="27">
        <v>2</v>
      </c>
      <c r="D12" s="27" t="s">
        <v>70</v>
      </c>
      <c r="E12" s="27" t="s">
        <v>77</v>
      </c>
      <c r="F12" s="27"/>
      <c r="G12" s="27" t="s">
        <v>78</v>
      </c>
      <c r="H12" s="28" t="s">
        <v>80</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79"/>
      <c r="Z12" s="27"/>
      <c r="AA12" s="27"/>
      <c r="AB12" s="79"/>
      <c r="AC12" s="79"/>
      <c r="AD12" s="79"/>
      <c r="AE12" s="79"/>
      <c r="AF12" s="79"/>
      <c r="AG12" s="79"/>
      <c r="AH12" s="79"/>
      <c r="AI12" s="84"/>
    </row>
    <row r="13" spans="1:35" ht="20.149999999999999" customHeight="1">
      <c r="B13" s="26">
        <v>1</v>
      </c>
      <c r="C13" s="27">
        <v>2</v>
      </c>
      <c r="D13" s="27" t="s">
        <v>70</v>
      </c>
      <c r="E13" s="27" t="s">
        <v>77</v>
      </c>
      <c r="F13" s="27"/>
      <c r="G13" s="27" t="s">
        <v>78</v>
      </c>
      <c r="H13" s="28" t="s">
        <v>81</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79"/>
      <c r="Z13" s="27"/>
      <c r="AA13" s="27"/>
      <c r="AB13" s="79"/>
      <c r="AC13" s="79"/>
      <c r="AD13" s="79"/>
      <c r="AE13" s="79"/>
      <c r="AF13" s="79"/>
      <c r="AG13" s="79"/>
      <c r="AH13" s="79"/>
      <c r="AI13" s="84"/>
    </row>
    <row r="14" spans="1:35" ht="20.149999999999999" customHeight="1">
      <c r="B14" s="26">
        <v>1</v>
      </c>
      <c r="C14" s="27">
        <v>2</v>
      </c>
      <c r="D14" s="27" t="s">
        <v>70</v>
      </c>
      <c r="E14" s="27" t="s">
        <v>77</v>
      </c>
      <c r="F14" s="27"/>
      <c r="G14" s="27" t="s">
        <v>78</v>
      </c>
      <c r="H14" s="28" t="s">
        <v>75</v>
      </c>
      <c r="I14" s="28">
        <v>2</v>
      </c>
      <c r="J14" s="28">
        <v>2</v>
      </c>
      <c r="K14" s="28" t="s">
        <v>75</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79"/>
      <c r="Z14" s="27"/>
      <c r="AA14" s="27"/>
      <c r="AB14" s="79"/>
      <c r="AC14" s="79"/>
      <c r="AD14" s="79"/>
      <c r="AE14" s="79"/>
      <c r="AF14" s="79"/>
      <c r="AG14" s="79"/>
      <c r="AH14" s="79"/>
      <c r="AI14" s="84"/>
    </row>
    <row r="15" spans="1:35" ht="20.149999999999999" customHeight="1">
      <c r="B15" s="26">
        <v>1</v>
      </c>
      <c r="C15" s="27">
        <v>2</v>
      </c>
      <c r="D15" s="27" t="s">
        <v>70</v>
      </c>
      <c r="E15" s="27" t="s">
        <v>77</v>
      </c>
      <c r="F15" s="27"/>
      <c r="G15" s="27" t="s">
        <v>78</v>
      </c>
      <c r="H15" s="28" t="s">
        <v>75</v>
      </c>
      <c r="I15" s="28">
        <v>2</v>
      </c>
      <c r="J15" s="28">
        <v>4</v>
      </c>
      <c r="K15" s="28" t="s">
        <v>75</v>
      </c>
      <c r="L15" s="27"/>
      <c r="M15" s="27"/>
      <c r="N15" s="27"/>
      <c r="O15" s="27"/>
      <c r="P15" s="31"/>
      <c r="Q15" s="32" t="str">
        <f t="shared" si="0"/>
        <v>-</v>
      </c>
      <c r="R15" s="30">
        <f t="shared" si="1"/>
        <v>378000</v>
      </c>
      <c r="S15" s="30">
        <f t="shared" si="2"/>
        <v>378000</v>
      </c>
      <c r="T15" s="33"/>
      <c r="U15" s="30">
        <f t="shared" si="3"/>
        <v>378000</v>
      </c>
      <c r="V15" s="34">
        <f t="shared" si="4"/>
        <v>378000</v>
      </c>
      <c r="W15" s="2"/>
      <c r="X15" s="2"/>
      <c r="Y15" s="79"/>
      <c r="Z15" s="27"/>
      <c r="AA15" s="27"/>
      <c r="AB15" s="79"/>
      <c r="AC15" s="79"/>
      <c r="AD15" s="79"/>
      <c r="AE15" s="79"/>
      <c r="AF15" s="79"/>
      <c r="AG15" s="79"/>
      <c r="AH15" s="79"/>
      <c r="AI15" s="84"/>
    </row>
    <row r="16" spans="1:35" ht="19.5" customHeight="1">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79"/>
      <c r="Z16" s="27"/>
      <c r="AA16" s="27"/>
      <c r="AB16" s="79"/>
      <c r="AC16" s="79"/>
      <c r="AD16" s="79"/>
      <c r="AE16" s="79"/>
      <c r="AF16" s="79"/>
      <c r="AG16" s="79"/>
      <c r="AH16" s="79"/>
      <c r="AI16" s="84"/>
    </row>
    <row r="17" spans="2:35" ht="20.149999999999999" customHeight="1">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79"/>
      <c r="Z17" s="27"/>
      <c r="AA17" s="27"/>
      <c r="AB17" s="79"/>
      <c r="AC17" s="79"/>
      <c r="AD17" s="79"/>
      <c r="AE17" s="79"/>
      <c r="AF17" s="79"/>
      <c r="AG17" s="79"/>
      <c r="AH17" s="79"/>
      <c r="AI17" s="84"/>
    </row>
    <row r="18" spans="2:35" ht="20.149999999999999" customHeight="1">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79"/>
      <c r="Z18" s="27"/>
      <c r="AA18" s="27"/>
      <c r="AB18" s="79"/>
      <c r="AC18" s="79"/>
      <c r="AD18" s="79"/>
      <c r="AE18" s="79"/>
      <c r="AF18" s="79"/>
      <c r="AG18" s="79"/>
      <c r="AH18" s="79"/>
      <c r="AI18" s="84"/>
    </row>
    <row r="19" spans="2:35" ht="20.149999999999999" customHeight="1">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79"/>
      <c r="Z19" s="27"/>
      <c r="AA19" s="27"/>
      <c r="AB19" s="79"/>
      <c r="AC19" s="79"/>
      <c r="AD19" s="79"/>
      <c r="AE19" s="79"/>
      <c r="AF19" s="79"/>
      <c r="AG19" s="79"/>
      <c r="AH19" s="79"/>
      <c r="AI19" s="84"/>
    </row>
    <row r="20" spans="2:35" ht="20.149999999999999" customHeight="1">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79"/>
      <c r="Z20" s="27"/>
      <c r="AA20" s="27"/>
      <c r="AB20" s="79"/>
      <c r="AC20" s="79"/>
      <c r="AD20" s="79"/>
      <c r="AE20" s="79"/>
      <c r="AF20" s="79"/>
      <c r="AG20" s="79"/>
      <c r="AH20" s="79"/>
      <c r="AI20" s="84"/>
    </row>
    <row r="21" spans="2:35" ht="20.149999999999999" customHeight="1">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79"/>
      <c r="Z21" s="27"/>
      <c r="AA21" s="27"/>
      <c r="AB21" s="79"/>
      <c r="AC21" s="79"/>
      <c r="AD21" s="79"/>
      <c r="AE21" s="79"/>
      <c r="AF21" s="79"/>
      <c r="AG21" s="79"/>
      <c r="AH21" s="79"/>
      <c r="AI21" s="84"/>
    </row>
    <row r="22" spans="2:35" ht="20.149999999999999" customHeight="1">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79"/>
      <c r="Z22" s="27"/>
      <c r="AA22" s="27"/>
      <c r="AB22" s="79"/>
      <c r="AC22" s="79"/>
      <c r="AD22" s="79"/>
      <c r="AE22" s="79"/>
      <c r="AF22" s="79"/>
      <c r="AG22" s="79"/>
      <c r="AH22" s="79"/>
      <c r="AI22" s="84"/>
    </row>
    <row r="23" spans="2:35" ht="20.149999999999999" customHeight="1">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79"/>
      <c r="Z23" s="27"/>
      <c r="AA23" s="27"/>
      <c r="AB23" s="79"/>
      <c r="AC23" s="79"/>
      <c r="AD23" s="79"/>
      <c r="AE23" s="79"/>
      <c r="AF23" s="79"/>
      <c r="AG23" s="79"/>
      <c r="AH23" s="79"/>
      <c r="AI23" s="84"/>
    </row>
    <row r="24" spans="2:35" ht="20.149999999999999" customHeight="1">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79"/>
      <c r="Z24" s="27"/>
      <c r="AA24" s="27"/>
      <c r="AB24" s="79"/>
      <c r="AC24" s="79"/>
      <c r="AD24" s="79"/>
      <c r="AE24" s="79"/>
      <c r="AF24" s="79"/>
      <c r="AG24" s="79"/>
      <c r="AH24" s="79"/>
      <c r="AI24" s="84"/>
    </row>
    <row r="25" spans="2:35" ht="19.5" customHeight="1">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79"/>
      <c r="Z25" s="27"/>
      <c r="AA25" s="27"/>
      <c r="AB25" s="79"/>
      <c r="AC25" s="79"/>
      <c r="AD25" s="79"/>
      <c r="AE25" s="79"/>
      <c r="AF25" s="79"/>
      <c r="AG25" s="79"/>
      <c r="AH25" s="79"/>
      <c r="AI25" s="84"/>
    </row>
    <row r="26" spans="2:35" ht="20.149999999999999" customHeight="1">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79"/>
      <c r="Z26" s="27"/>
      <c r="AA26" s="27"/>
      <c r="AB26" s="79"/>
      <c r="AC26" s="79"/>
      <c r="AD26" s="79"/>
      <c r="AE26" s="79"/>
      <c r="AF26" s="79"/>
      <c r="AG26" s="79"/>
      <c r="AH26" s="79"/>
      <c r="AI26" s="84"/>
    </row>
    <row r="27" spans="2:35" ht="20.149999999999999" customHeight="1">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79"/>
      <c r="Z27" s="27"/>
      <c r="AA27" s="27"/>
      <c r="AB27" s="79"/>
      <c r="AC27" s="79"/>
      <c r="AD27" s="79"/>
      <c r="AE27" s="79"/>
      <c r="AF27" s="79"/>
      <c r="AG27" s="79"/>
      <c r="AH27" s="79"/>
      <c r="AI27" s="84"/>
    </row>
    <row r="28" spans="2:35" ht="20.149999999999999" customHeight="1">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79"/>
      <c r="Z28" s="27"/>
      <c r="AA28" s="27"/>
      <c r="AB28" s="79"/>
      <c r="AC28" s="79"/>
      <c r="AD28" s="79"/>
      <c r="AE28" s="79"/>
      <c r="AF28" s="79"/>
      <c r="AG28" s="79"/>
      <c r="AH28" s="79"/>
      <c r="AI28" s="84"/>
    </row>
    <row r="29" spans="2:35" ht="20.149999999999999" customHeight="1">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79"/>
      <c r="Z29" s="27"/>
      <c r="AA29" s="27"/>
      <c r="AB29" s="79"/>
      <c r="AC29" s="79"/>
      <c r="AD29" s="79"/>
      <c r="AE29" s="79"/>
      <c r="AF29" s="79"/>
      <c r="AG29" s="79"/>
      <c r="AH29" s="79"/>
      <c r="AI29" s="84"/>
    </row>
    <row r="30" spans="2:35" ht="20.149999999999999" customHeight="1">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79"/>
      <c r="Z30" s="27"/>
      <c r="AA30" s="27"/>
      <c r="AB30" s="79"/>
      <c r="AC30" s="79"/>
      <c r="AD30" s="79"/>
      <c r="AE30" s="79"/>
      <c r="AF30" s="79"/>
      <c r="AG30" s="79"/>
      <c r="AH30" s="79"/>
      <c r="AI30" s="84"/>
    </row>
    <row r="31" spans="2:35" ht="20.149999999999999" customHeight="1">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79"/>
      <c r="Z31" s="27"/>
      <c r="AA31" s="27"/>
      <c r="AB31" s="79"/>
      <c r="AC31" s="79"/>
      <c r="AD31" s="79"/>
      <c r="AE31" s="79"/>
      <c r="AF31" s="79"/>
      <c r="AG31" s="79"/>
      <c r="AH31" s="79"/>
      <c r="AI31" s="84"/>
    </row>
    <row r="32" spans="2:35" ht="20.149999999999999" customHeight="1">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79"/>
      <c r="Z32" s="27"/>
      <c r="AA32" s="27"/>
      <c r="AB32" s="79"/>
      <c r="AC32" s="79"/>
      <c r="AD32" s="79"/>
      <c r="AE32" s="79"/>
      <c r="AF32" s="79"/>
      <c r="AG32" s="79"/>
      <c r="AH32" s="79"/>
      <c r="AI32" s="84"/>
    </row>
    <row r="33" spans="2:35" ht="20.149999999999999" customHeight="1">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79"/>
      <c r="Z33" s="27"/>
      <c r="AA33" s="27"/>
      <c r="AB33" s="79"/>
      <c r="AC33" s="79"/>
      <c r="AD33" s="79"/>
      <c r="AE33" s="79"/>
      <c r="AF33" s="79"/>
      <c r="AG33" s="79"/>
      <c r="AH33" s="79"/>
      <c r="AI33" s="84"/>
    </row>
    <row r="34" spans="2:35" ht="19.5" customHeight="1">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79"/>
      <c r="Z34" s="27"/>
      <c r="AA34" s="27"/>
      <c r="AB34" s="79"/>
      <c r="AC34" s="79"/>
      <c r="AD34" s="79"/>
      <c r="AE34" s="79"/>
      <c r="AF34" s="79"/>
      <c r="AG34" s="79"/>
      <c r="AH34" s="79"/>
      <c r="AI34" s="84"/>
    </row>
    <row r="35" spans="2:35" ht="20.149999999999999" customHeight="1">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79"/>
      <c r="Z35" s="27"/>
      <c r="AA35" s="27"/>
      <c r="AB35" s="79"/>
      <c r="AC35" s="79"/>
      <c r="AD35" s="79"/>
      <c r="AE35" s="79"/>
      <c r="AF35" s="79"/>
      <c r="AG35" s="79"/>
      <c r="AH35" s="79"/>
      <c r="AI35" s="84"/>
    </row>
    <row r="36" spans="2:35" ht="20.149999999999999" customHeight="1">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79"/>
      <c r="Z36" s="27"/>
      <c r="AA36" s="27"/>
      <c r="AB36" s="79"/>
      <c r="AC36" s="79"/>
      <c r="AD36" s="79"/>
      <c r="AE36" s="79"/>
      <c r="AF36" s="79"/>
      <c r="AG36" s="79"/>
      <c r="AH36" s="79"/>
      <c r="AI36" s="84"/>
    </row>
    <row r="37" spans="2:35" ht="20.149999999999999" customHeight="1">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79"/>
      <c r="Z37" s="27"/>
      <c r="AA37" s="27"/>
      <c r="AB37" s="79"/>
      <c r="AC37" s="79"/>
      <c r="AD37" s="79"/>
      <c r="AE37" s="79"/>
      <c r="AF37" s="79"/>
      <c r="AG37" s="79"/>
      <c r="AH37" s="79"/>
      <c r="AI37" s="84"/>
    </row>
    <row r="38" spans="2:35" ht="20.149999999999999" customHeight="1">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79"/>
      <c r="Z38" s="27"/>
      <c r="AA38" s="27"/>
      <c r="AB38" s="79"/>
      <c r="AC38" s="79"/>
      <c r="AD38" s="79"/>
      <c r="AE38" s="79"/>
      <c r="AF38" s="79"/>
      <c r="AG38" s="79"/>
      <c r="AH38" s="79"/>
      <c r="AI38" s="84"/>
    </row>
    <row r="39" spans="2:35" ht="20.149999999999999" customHeight="1">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79"/>
      <c r="Z39" s="27"/>
      <c r="AA39" s="27"/>
      <c r="AB39" s="79"/>
      <c r="AC39" s="79"/>
      <c r="AD39" s="79"/>
      <c r="AE39" s="79"/>
      <c r="AF39" s="79"/>
      <c r="AG39" s="79"/>
      <c r="AH39" s="79"/>
      <c r="AI39" s="84"/>
    </row>
    <row r="40" spans="2:35" ht="20.149999999999999" customHeight="1">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79"/>
      <c r="Z40" s="27"/>
      <c r="AA40" s="27"/>
      <c r="AB40" s="79"/>
      <c r="AC40" s="79"/>
      <c r="AD40" s="79"/>
      <c r="AE40" s="79"/>
      <c r="AF40" s="79"/>
      <c r="AG40" s="79"/>
      <c r="AH40" s="79"/>
      <c r="AI40" s="84"/>
    </row>
    <row r="41" spans="2:35" ht="20.149999999999999" customHeight="1">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79"/>
      <c r="Z41" s="27"/>
      <c r="AA41" s="27"/>
      <c r="AB41" s="79"/>
      <c r="AC41" s="79"/>
      <c r="AD41" s="79"/>
      <c r="AE41" s="79"/>
      <c r="AF41" s="79"/>
      <c r="AG41" s="79"/>
      <c r="AH41" s="79"/>
      <c r="AI41" s="84"/>
    </row>
    <row r="42" spans="2:35" ht="20.149999999999999" customHeight="1" thickBot="1">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80"/>
      <c r="Z42" s="36"/>
      <c r="AA42" s="36"/>
      <c r="AB42" s="80"/>
      <c r="AC42" s="80"/>
      <c r="AD42" s="80"/>
      <c r="AE42" s="80"/>
      <c r="AF42" s="80"/>
      <c r="AG42" s="80"/>
      <c r="AH42" s="80"/>
      <c r="AI42" s="8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46"/>
    <col min="69" max="69" width="7.08984375" style="46" customWidth="1"/>
    <col min="70" max="324" width="7.08984375" style="46"/>
    <col min="325" max="325" width="7.08984375" style="46" customWidth="1"/>
    <col min="326" max="580" width="7.08984375" style="46"/>
    <col min="581" max="581" width="7.08984375" style="46" customWidth="1"/>
    <col min="582" max="836" width="7.08984375" style="46"/>
    <col min="837" max="837" width="7.08984375" style="46" customWidth="1"/>
    <col min="838" max="1092" width="7.08984375" style="46"/>
    <col min="1093" max="1093" width="7.08984375" style="46" customWidth="1"/>
    <col min="1094" max="1348" width="7.08984375" style="46"/>
    <col min="1349" max="1349" width="7.08984375" style="46" customWidth="1"/>
    <col min="1350" max="1604" width="7.08984375" style="46"/>
    <col min="1605" max="1605" width="7.08984375" style="46" customWidth="1"/>
    <col min="1606" max="1860" width="7.08984375" style="46"/>
    <col min="1861" max="1861" width="7.08984375" style="46" customWidth="1"/>
    <col min="1862" max="2116" width="7.08984375" style="46"/>
    <col min="2117" max="2117" width="7.08984375" style="46" customWidth="1"/>
    <col min="2118" max="2372" width="7.08984375" style="46"/>
    <col min="2373" max="2373" width="7.08984375" style="46" customWidth="1"/>
    <col min="2374" max="2628" width="7.08984375" style="46"/>
    <col min="2629" max="2629" width="7.08984375" style="46" customWidth="1"/>
    <col min="2630" max="2884" width="7.08984375" style="46"/>
    <col min="2885" max="2885" width="7.08984375" style="46" customWidth="1"/>
    <col min="2886" max="3140" width="7.08984375" style="46"/>
    <col min="3141" max="3141" width="7.08984375" style="46" customWidth="1"/>
    <col min="3142" max="3396" width="7.08984375" style="46"/>
    <col min="3397" max="3397" width="7.08984375" style="46" customWidth="1"/>
    <col min="3398" max="3652" width="7.08984375" style="46"/>
    <col min="3653" max="3653" width="7.08984375" style="46" customWidth="1"/>
    <col min="3654" max="3908" width="7.08984375" style="46"/>
    <col min="3909" max="3909" width="7.08984375" style="46" customWidth="1"/>
    <col min="3910" max="4164" width="7.08984375" style="46"/>
    <col min="4165" max="4165" width="7.08984375" style="46" customWidth="1"/>
    <col min="4166" max="4420" width="7.08984375" style="46"/>
    <col min="4421" max="4421" width="7.08984375" style="46" customWidth="1"/>
    <col min="4422" max="4676" width="7.08984375" style="46"/>
    <col min="4677" max="4677" width="7.08984375" style="46" customWidth="1"/>
    <col min="4678" max="4932" width="7.08984375" style="46"/>
    <col min="4933" max="4933" width="7.08984375" style="46" customWidth="1"/>
    <col min="4934" max="5188" width="7.08984375" style="46"/>
    <col min="5189" max="5189" width="7.08984375" style="46" customWidth="1"/>
    <col min="5190" max="5444" width="7.08984375" style="46"/>
    <col min="5445" max="5445" width="7.08984375" style="46" customWidth="1"/>
    <col min="5446" max="5700" width="7.08984375" style="46"/>
    <col min="5701" max="5701" width="7.08984375" style="46" customWidth="1"/>
    <col min="5702" max="5956" width="7.08984375" style="46"/>
    <col min="5957" max="5957" width="7.08984375" style="46" customWidth="1"/>
    <col min="5958" max="6212" width="7.08984375" style="46"/>
    <col min="6213" max="6213" width="7.08984375" style="46" customWidth="1"/>
    <col min="6214" max="6468" width="7.08984375" style="46"/>
    <col min="6469" max="6469" width="7.08984375" style="46" customWidth="1"/>
    <col min="6470" max="6724" width="7.08984375" style="46"/>
    <col min="6725" max="6725" width="7.08984375" style="46" customWidth="1"/>
    <col min="6726" max="6980" width="7.08984375" style="46"/>
    <col min="6981" max="6981" width="7.08984375" style="46" customWidth="1"/>
    <col min="6982" max="7236" width="7.08984375" style="46"/>
    <col min="7237" max="7237" width="7.08984375" style="46" customWidth="1"/>
    <col min="7238" max="7492" width="7.08984375" style="46"/>
    <col min="7493" max="7493" width="7.08984375" style="46" customWidth="1"/>
    <col min="7494" max="7748" width="7.08984375" style="46"/>
    <col min="7749" max="7749" width="7.08984375" style="46" customWidth="1"/>
    <col min="7750" max="8004" width="7.08984375" style="46"/>
    <col min="8005" max="8005" width="7.08984375" style="46" customWidth="1"/>
    <col min="8006" max="8260" width="7.08984375" style="46"/>
    <col min="8261" max="8261" width="7.08984375" style="46" customWidth="1"/>
    <col min="8262" max="8516" width="7.08984375" style="46"/>
    <col min="8517" max="8517" width="7.08984375" style="46" customWidth="1"/>
    <col min="8518" max="8772" width="7.08984375" style="46"/>
    <col min="8773" max="8773" width="7.08984375" style="46" customWidth="1"/>
    <col min="8774" max="9028" width="7.08984375" style="46"/>
    <col min="9029" max="9029" width="7.08984375" style="46" customWidth="1"/>
    <col min="9030" max="9284" width="7.08984375" style="46"/>
    <col min="9285" max="9285" width="7.08984375" style="46" customWidth="1"/>
    <col min="9286" max="9540" width="7.08984375" style="46"/>
    <col min="9541" max="9541" width="7.08984375" style="46" customWidth="1"/>
    <col min="9542" max="9796" width="7.08984375" style="46"/>
    <col min="9797" max="9797" width="7.08984375" style="46" customWidth="1"/>
    <col min="9798" max="10052" width="7.08984375" style="46"/>
    <col min="10053" max="10053" width="7.08984375" style="46" customWidth="1"/>
    <col min="10054" max="10308" width="7.08984375" style="46"/>
    <col min="10309" max="10309" width="7.08984375" style="46" customWidth="1"/>
    <col min="10310" max="10564" width="7.08984375" style="46"/>
    <col min="10565" max="10565" width="7.08984375" style="46" customWidth="1"/>
    <col min="10566" max="10820" width="7.08984375" style="46"/>
    <col min="10821" max="10821" width="7.08984375" style="46" customWidth="1"/>
    <col min="10822" max="11076" width="7.08984375" style="46"/>
    <col min="11077" max="11077" width="7.08984375" style="46" customWidth="1"/>
    <col min="11078" max="11332" width="7.08984375" style="46"/>
    <col min="11333" max="11333" width="7.08984375" style="46" customWidth="1"/>
    <col min="11334" max="11588" width="7.08984375" style="46"/>
    <col min="11589" max="11589" width="7.08984375" style="46" customWidth="1"/>
    <col min="11590" max="11844" width="7.08984375" style="46"/>
    <col min="11845" max="11845" width="7.08984375" style="46" customWidth="1"/>
    <col min="11846" max="12100" width="7.08984375" style="46"/>
    <col min="12101" max="12101" width="7.08984375" style="46" customWidth="1"/>
    <col min="12102" max="12356" width="7.08984375" style="46"/>
    <col min="12357" max="12357" width="7.08984375" style="46" customWidth="1"/>
    <col min="12358" max="12612" width="7.08984375" style="46"/>
    <col min="12613" max="12613" width="7.08984375" style="46" customWidth="1"/>
    <col min="12614" max="12868" width="7.08984375" style="46"/>
    <col min="12869" max="12869" width="7.08984375" style="46" customWidth="1"/>
    <col min="12870" max="13124" width="7.08984375" style="46"/>
    <col min="13125" max="13125" width="7.08984375" style="46" customWidth="1"/>
    <col min="13126" max="13380" width="7.08984375" style="46"/>
    <col min="13381" max="13381" width="7.08984375" style="46" customWidth="1"/>
    <col min="13382" max="13636" width="7.08984375" style="46"/>
    <col min="13637" max="13637" width="7.08984375" style="46" customWidth="1"/>
    <col min="13638" max="13892" width="7.08984375" style="46"/>
    <col min="13893" max="13893" width="7.08984375" style="46" customWidth="1"/>
    <col min="13894" max="14148" width="7.08984375" style="46"/>
    <col min="14149" max="14149" width="7.08984375" style="46" customWidth="1"/>
    <col min="14150" max="14404" width="7.08984375" style="46"/>
    <col min="14405" max="14405" width="7.08984375" style="46" customWidth="1"/>
    <col min="14406" max="14660" width="7.08984375" style="46"/>
    <col min="14661" max="14661" width="7.08984375" style="46" customWidth="1"/>
    <col min="14662" max="14916" width="7.08984375" style="46"/>
    <col min="14917" max="14917" width="7.08984375" style="46" customWidth="1"/>
    <col min="14918" max="15172" width="7.08984375" style="46"/>
    <col min="15173" max="15173" width="7.08984375" style="46" customWidth="1"/>
    <col min="15174" max="15428" width="7.08984375" style="46"/>
    <col min="15429" max="15429" width="7.08984375" style="46" customWidth="1"/>
    <col min="15430" max="15684" width="7.08984375" style="46"/>
    <col min="15685" max="15685" width="7.08984375" style="46" customWidth="1"/>
    <col min="15686" max="15940" width="7.08984375" style="46"/>
    <col min="15941" max="15941" width="7.08984375" style="46" customWidth="1"/>
    <col min="15942" max="16196" width="7.08984375" style="46"/>
    <col min="16197" max="16197" width="7.08984375" style="46" customWidth="1"/>
    <col min="16198" max="16384" width="7.08984375" style="46"/>
  </cols>
  <sheetData>
    <row r="1" spans="2:65" ht="44.25" customHeight="1">
      <c r="B1" s="45" t="s">
        <v>82</v>
      </c>
    </row>
    <row r="2" spans="2:65" ht="44.25" customHeight="1">
      <c r="B2" s="204" t="s">
        <v>83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c r="BB2" s="204"/>
      <c r="BC2" s="204"/>
      <c r="BD2" s="204"/>
      <c r="BE2" s="204"/>
      <c r="BF2" s="204"/>
      <c r="BG2" s="204"/>
      <c r="BH2" s="204"/>
      <c r="BI2" s="204"/>
      <c r="BJ2" s="204"/>
      <c r="BK2" s="204"/>
      <c r="BL2" s="204"/>
      <c r="BM2" s="204"/>
    </row>
    <row r="3" spans="2:65" ht="13.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205" t="s">
        <v>20</v>
      </c>
      <c r="BA4" s="206"/>
      <c r="BB4" s="206"/>
      <c r="BC4" s="206"/>
      <c r="BD4" s="206"/>
      <c r="BE4" s="206"/>
      <c r="BF4" s="206"/>
      <c r="BG4" s="206"/>
      <c r="BH4" s="207"/>
      <c r="BI4" s="206" t="s">
        <v>84</v>
      </c>
      <c r="BJ4" s="206"/>
      <c r="BK4" s="206"/>
      <c r="BL4" s="206"/>
      <c r="BM4" s="207"/>
    </row>
    <row r="5" spans="2:65" ht="13.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208"/>
      <c r="AG5" s="208"/>
      <c r="AH5" s="208"/>
      <c r="AI5" s="208"/>
      <c r="AJ5" s="208"/>
      <c r="AK5" s="208"/>
      <c r="AL5" s="208"/>
      <c r="AM5" s="208"/>
      <c r="AN5" s="208"/>
      <c r="AO5" s="208"/>
      <c r="AP5" s="208"/>
      <c r="AQ5" s="208"/>
      <c r="AR5" s="208"/>
      <c r="AS5" s="208"/>
      <c r="AT5" s="208"/>
      <c r="AU5" s="208"/>
      <c r="AV5" s="208"/>
      <c r="AW5" s="208"/>
      <c r="AX5" s="208"/>
      <c r="AZ5" s="48"/>
      <c r="BA5" s="48"/>
      <c r="BB5" s="48"/>
      <c r="BC5" s="48"/>
      <c r="BD5" s="48"/>
      <c r="BE5" s="48"/>
    </row>
    <row r="6" spans="2:65" ht="13.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208"/>
      <c r="AG6" s="208"/>
      <c r="AH6" s="208"/>
      <c r="AI6" s="208"/>
      <c r="AJ6" s="208"/>
      <c r="AK6" s="208"/>
      <c r="AL6" s="208"/>
      <c r="AM6" s="208"/>
      <c r="AN6" s="208"/>
      <c r="AO6" s="208"/>
      <c r="AP6" s="208"/>
      <c r="AQ6" s="208"/>
      <c r="AR6" s="208"/>
      <c r="AS6" s="208"/>
      <c r="AT6" s="208"/>
      <c r="AU6" s="208"/>
      <c r="AV6" s="208"/>
      <c r="AW6" s="208"/>
      <c r="AX6" s="208"/>
      <c r="AY6" s="48"/>
      <c r="AZ6" s="48"/>
      <c r="BA6" s="48"/>
      <c r="BB6" s="48"/>
      <c r="BC6" s="48"/>
      <c r="BD6" s="48"/>
      <c r="BE6" s="48"/>
    </row>
    <row r="7" spans="2:65" ht="13.5" customHeight="1" thickBot="1">
      <c r="B7" s="48"/>
      <c r="C7" s="48"/>
      <c r="D7" s="48"/>
      <c r="E7" s="48"/>
      <c r="F7" s="48"/>
      <c r="G7" s="48"/>
      <c r="H7" s="49"/>
      <c r="I7" s="49"/>
      <c r="J7" s="49"/>
      <c r="K7" s="49"/>
      <c r="L7" s="49"/>
      <c r="M7" s="49"/>
      <c r="N7" s="49"/>
      <c r="O7" s="49"/>
      <c r="P7" s="49"/>
      <c r="Q7" s="49"/>
      <c r="AF7" s="208"/>
      <c r="AG7" s="208"/>
      <c r="AH7" s="208"/>
      <c r="AI7" s="208"/>
      <c r="AJ7" s="208"/>
      <c r="AK7" s="208"/>
      <c r="AL7" s="208"/>
      <c r="AM7" s="208"/>
      <c r="AN7" s="208"/>
      <c r="AO7" s="208"/>
      <c r="AP7" s="208"/>
      <c r="AQ7" s="208"/>
      <c r="AR7" s="208"/>
      <c r="AS7" s="208"/>
      <c r="AT7" s="208"/>
      <c r="AU7" s="208"/>
      <c r="AV7" s="208"/>
      <c r="AW7" s="208"/>
      <c r="AX7" s="208"/>
    </row>
    <row r="8" spans="2:65" s="50" customFormat="1" ht="44.25" customHeight="1" thickBot="1">
      <c r="B8" s="209" t="s">
        <v>85</v>
      </c>
      <c r="C8" s="210"/>
      <c r="D8" s="210"/>
      <c r="E8" s="210"/>
      <c r="F8" s="210"/>
      <c r="G8" s="210"/>
      <c r="H8" s="210"/>
      <c r="I8" s="210"/>
      <c r="J8" s="210"/>
      <c r="K8" s="210"/>
      <c r="L8" s="210"/>
      <c r="M8" s="210"/>
      <c r="N8" s="210"/>
      <c r="O8" s="210"/>
      <c r="P8" s="210"/>
      <c r="Q8" s="210"/>
      <c r="R8" s="210"/>
      <c r="S8" s="210"/>
      <c r="T8" s="210"/>
      <c r="U8" s="210"/>
      <c r="V8" s="210"/>
      <c r="W8" s="210"/>
      <c r="X8" s="210"/>
      <c r="Y8" s="211"/>
      <c r="AK8" s="51"/>
      <c r="AL8" s="51"/>
      <c r="AM8" s="51"/>
      <c r="AN8" s="51"/>
    </row>
    <row r="9" spans="2:65" s="50" customFormat="1" ht="44.25" customHeight="1" thickBot="1">
      <c r="B9" s="212" t="s">
        <v>86</v>
      </c>
      <c r="C9" s="213"/>
      <c r="D9" s="213"/>
      <c r="E9" s="213"/>
      <c r="F9" s="214"/>
      <c r="G9" s="215" t="s">
        <v>87</v>
      </c>
      <c r="H9" s="215"/>
      <c r="I9" s="215"/>
      <c r="J9" s="215"/>
      <c r="K9" s="216" t="s">
        <v>88</v>
      </c>
      <c r="L9" s="216"/>
      <c r="M9" s="216"/>
      <c r="N9" s="216"/>
      <c r="O9" s="216"/>
      <c r="P9" s="216" t="s">
        <v>89</v>
      </c>
      <c r="Q9" s="216"/>
      <c r="R9" s="216"/>
      <c r="S9" s="216"/>
      <c r="T9" s="216"/>
      <c r="U9" s="216"/>
      <c r="V9" s="216"/>
      <c r="W9" s="216"/>
      <c r="X9" s="216"/>
      <c r="Y9" s="217"/>
    </row>
    <row r="10" spans="2:65" s="50" customFormat="1" ht="44.25" customHeight="1" thickBot="1">
      <c r="B10" s="209" t="s">
        <v>90</v>
      </c>
      <c r="C10" s="226"/>
      <c r="D10" s="226"/>
      <c r="E10" s="226"/>
      <c r="F10" s="226"/>
      <c r="G10" s="226"/>
      <c r="H10" s="226"/>
      <c r="I10" s="226"/>
      <c r="J10" s="226"/>
      <c r="K10" s="226"/>
      <c r="L10" s="227"/>
      <c r="M10" s="209" t="s">
        <v>23</v>
      </c>
      <c r="N10" s="210"/>
      <c r="O10" s="210"/>
      <c r="P10" s="210"/>
      <c r="Q10" s="210"/>
      <c r="R10" s="210"/>
      <c r="S10" s="210"/>
      <c r="T10" s="210"/>
      <c r="U10" s="210"/>
      <c r="V10" s="210"/>
      <c r="W10" s="210"/>
      <c r="X10" s="210"/>
      <c r="Y10" s="210"/>
      <c r="Z10" s="210"/>
      <c r="AA10" s="211"/>
      <c r="AB10" s="228" t="s">
        <v>24</v>
      </c>
      <c r="AC10" s="229"/>
      <c r="AD10" s="229"/>
      <c r="AE10" s="229"/>
      <c r="AF10" s="229"/>
      <c r="AG10" s="229"/>
      <c r="AH10" s="229"/>
      <c r="AI10" s="229"/>
      <c r="AJ10" s="229"/>
      <c r="AK10" s="229"/>
      <c r="AL10" s="229"/>
      <c r="AM10" s="229"/>
      <c r="AN10" s="229"/>
      <c r="AO10" s="229"/>
      <c r="AP10" s="229"/>
      <c r="AQ10" s="229"/>
      <c r="AR10" s="229"/>
      <c r="AS10" s="229"/>
      <c r="AT10" s="229"/>
      <c r="AU10" s="230"/>
    </row>
    <row r="11" spans="2:65" s="50" customFormat="1" ht="44.25" customHeight="1" thickBot="1">
      <c r="B11" s="209"/>
      <c r="C11" s="210"/>
      <c r="D11" s="210"/>
      <c r="E11" s="210"/>
      <c r="F11" s="210"/>
      <c r="G11" s="210"/>
      <c r="H11" s="210"/>
      <c r="I11" s="210"/>
      <c r="J11" s="210"/>
      <c r="K11" s="210"/>
      <c r="L11" s="211"/>
      <c r="M11" s="209"/>
      <c r="N11" s="210"/>
      <c r="O11" s="210"/>
      <c r="P11" s="210"/>
      <c r="Q11" s="210"/>
      <c r="R11" s="210"/>
      <c r="S11" s="210"/>
      <c r="T11" s="210"/>
      <c r="U11" s="210"/>
      <c r="V11" s="210"/>
      <c r="W11" s="210"/>
      <c r="X11" s="210"/>
      <c r="Y11" s="210"/>
      <c r="Z11" s="210"/>
      <c r="AA11" s="211"/>
      <c r="AB11" s="231"/>
      <c r="AC11" s="232"/>
      <c r="AD11" s="232"/>
      <c r="AE11" s="232"/>
      <c r="AF11" s="232"/>
      <c r="AG11" s="232"/>
      <c r="AH11" s="232"/>
      <c r="AI11" s="232"/>
      <c r="AJ11" s="232"/>
      <c r="AK11" s="232"/>
      <c r="AL11" s="232"/>
      <c r="AM11" s="232"/>
      <c r="AN11" s="232"/>
      <c r="AO11" s="232"/>
      <c r="AP11" s="232"/>
      <c r="AQ11" s="232"/>
      <c r="AR11" s="232"/>
      <c r="AS11" s="232"/>
      <c r="AT11" s="232"/>
      <c r="AU11" s="233"/>
    </row>
    <row r="12" spans="2:65" s="52" customFormat="1" ht="29.25" customHeight="1"/>
    <row r="13" spans="2:65" s="50" customFormat="1" ht="44.25" customHeight="1" thickBot="1">
      <c r="B13" s="50" t="s">
        <v>91</v>
      </c>
    </row>
    <row r="14" spans="2:65" s="50" customFormat="1" ht="44.25" customHeight="1" thickBot="1">
      <c r="B14" s="218" t="s">
        <v>27</v>
      </c>
      <c r="C14" s="219"/>
      <c r="D14" s="219"/>
      <c r="E14" s="219"/>
      <c r="F14" s="219"/>
      <c r="G14" s="219"/>
      <c r="H14" s="220"/>
      <c r="I14" s="209" t="s">
        <v>92</v>
      </c>
      <c r="J14" s="210"/>
      <c r="K14" s="210"/>
      <c r="L14" s="210"/>
      <c r="M14" s="210"/>
      <c r="N14" s="210"/>
      <c r="O14" s="210"/>
      <c r="P14" s="210"/>
      <c r="Q14" s="210"/>
      <c r="R14" s="210"/>
      <c r="S14" s="210"/>
      <c r="T14" s="210"/>
      <c r="U14" s="210"/>
      <c r="V14" s="210"/>
      <c r="W14" s="210"/>
      <c r="X14" s="210"/>
      <c r="Y14" s="210"/>
      <c r="Z14" s="210"/>
      <c r="AA14" s="210"/>
      <c r="AB14" s="210"/>
      <c r="AC14" s="224"/>
      <c r="AD14" s="216"/>
      <c r="AE14" s="216"/>
      <c r="AF14" s="216"/>
      <c r="AG14" s="216"/>
      <c r="AH14" s="216"/>
      <c r="AI14" s="216"/>
      <c r="AJ14" s="216"/>
      <c r="AK14" s="216"/>
      <c r="AL14" s="216"/>
      <c r="AM14" s="216"/>
      <c r="AN14" s="216"/>
      <c r="AO14" s="216"/>
      <c r="AP14" s="216"/>
      <c r="AQ14" s="216"/>
      <c r="AR14" s="216"/>
      <c r="AS14" s="216"/>
      <c r="AT14" s="216"/>
      <c r="AU14" s="216"/>
    </row>
    <row r="15" spans="2:65" s="50" customFormat="1" ht="44.25" customHeight="1" thickBot="1">
      <c r="B15" s="221"/>
      <c r="C15" s="222"/>
      <c r="D15" s="222"/>
      <c r="E15" s="222"/>
      <c r="F15" s="222"/>
      <c r="G15" s="222"/>
      <c r="H15" s="223"/>
      <c r="I15" s="209" t="s">
        <v>93</v>
      </c>
      <c r="J15" s="210"/>
      <c r="K15" s="53" t="s">
        <v>94</v>
      </c>
      <c r="L15" s="53"/>
      <c r="M15" s="53"/>
      <c r="N15" s="53" t="s">
        <v>95</v>
      </c>
      <c r="O15" s="53"/>
      <c r="P15" s="53" t="s">
        <v>96</v>
      </c>
      <c r="Q15" s="53"/>
      <c r="R15" s="54" t="s">
        <v>97</v>
      </c>
      <c r="S15" s="225" t="s">
        <v>98</v>
      </c>
      <c r="T15" s="210"/>
      <c r="U15" s="53" t="s">
        <v>94</v>
      </c>
      <c r="V15" s="53"/>
      <c r="W15" s="53"/>
      <c r="X15" s="53" t="s">
        <v>95</v>
      </c>
      <c r="Y15" s="53"/>
      <c r="Z15" s="53" t="s">
        <v>96</v>
      </c>
      <c r="AA15" s="53"/>
      <c r="AB15" s="55" t="s">
        <v>97</v>
      </c>
      <c r="AC15" s="216"/>
      <c r="AD15" s="216"/>
      <c r="AE15" s="216"/>
      <c r="AF15" s="216"/>
      <c r="AG15" s="216"/>
      <c r="AH15" s="216"/>
      <c r="AI15" s="216"/>
      <c r="AJ15" s="216"/>
      <c r="AK15" s="216"/>
      <c r="AL15" s="216"/>
      <c r="AM15" s="216"/>
      <c r="AN15" s="216"/>
      <c r="AO15" s="216"/>
      <c r="AP15" s="216"/>
      <c r="AQ15" s="216"/>
      <c r="AR15" s="216"/>
      <c r="AS15" s="216"/>
      <c r="AT15" s="216"/>
      <c r="AU15" s="216"/>
    </row>
    <row r="16" spans="2:65" s="52" customFormat="1" ht="25.5" customHeight="1"/>
    <row r="17" spans="1:69" s="50" customFormat="1" ht="44.25" customHeight="1" thickBot="1">
      <c r="B17" s="50" t="s">
        <v>99</v>
      </c>
      <c r="Q17" s="56" t="s">
        <v>100</v>
      </c>
      <c r="T17" s="56"/>
    </row>
    <row r="18" spans="1:69" s="50" customFormat="1" ht="114.75" customHeight="1" thickBot="1">
      <c r="B18" s="234" t="s">
        <v>101</v>
      </c>
      <c r="C18" s="238"/>
      <c r="D18" s="238"/>
      <c r="E18" s="238"/>
      <c r="F18" s="234" t="s">
        <v>102</v>
      </c>
      <c r="G18" s="238"/>
      <c r="H18" s="238"/>
      <c r="I18" s="238"/>
      <c r="J18" s="244" t="s">
        <v>103</v>
      </c>
      <c r="K18" s="244"/>
      <c r="L18" s="244"/>
      <c r="M18" s="244"/>
      <c r="N18" s="234" t="s">
        <v>104</v>
      </c>
      <c r="O18" s="234"/>
      <c r="P18" s="234"/>
      <c r="Q18" s="234"/>
      <c r="R18" s="234" t="s">
        <v>105</v>
      </c>
      <c r="S18" s="234"/>
      <c r="T18" s="234"/>
      <c r="U18" s="234"/>
      <c r="V18" s="234" t="s">
        <v>42</v>
      </c>
      <c r="W18" s="234"/>
      <c r="X18" s="234"/>
      <c r="Y18" s="234"/>
      <c r="Z18" s="234" t="s">
        <v>43</v>
      </c>
      <c r="AA18" s="234"/>
      <c r="AB18" s="234"/>
      <c r="AC18" s="234"/>
      <c r="AD18" s="235" t="s">
        <v>106</v>
      </c>
      <c r="AE18" s="236"/>
      <c r="AF18" s="236"/>
      <c r="AG18" s="237"/>
      <c r="AH18" s="234" t="s">
        <v>45</v>
      </c>
      <c r="AI18" s="234"/>
      <c r="AJ18" s="234"/>
      <c r="AK18" s="234"/>
      <c r="AL18" s="234" t="s">
        <v>107</v>
      </c>
      <c r="AM18" s="234"/>
      <c r="AN18" s="234"/>
      <c r="AO18" s="234"/>
      <c r="AP18" s="234" t="s">
        <v>108</v>
      </c>
      <c r="AQ18" s="234"/>
      <c r="AR18" s="234"/>
      <c r="AS18" s="234"/>
      <c r="AT18" s="238" t="s">
        <v>109</v>
      </c>
      <c r="AU18" s="238"/>
      <c r="AV18" s="238"/>
      <c r="AW18" s="238"/>
      <c r="AX18" s="234" t="s">
        <v>49</v>
      </c>
      <c r="AY18" s="234"/>
      <c r="AZ18" s="234"/>
      <c r="BA18" s="234"/>
      <c r="BB18" s="234" t="s">
        <v>110</v>
      </c>
      <c r="BC18" s="234"/>
      <c r="BD18" s="234"/>
      <c r="BE18" s="234"/>
      <c r="BF18" s="235" t="s">
        <v>111</v>
      </c>
      <c r="BG18" s="236"/>
      <c r="BH18" s="236"/>
      <c r="BI18" s="237"/>
      <c r="BJ18" s="235" t="s">
        <v>52</v>
      </c>
      <c r="BK18" s="236"/>
      <c r="BL18" s="236"/>
      <c r="BM18" s="237"/>
      <c r="BN18" s="235" t="s">
        <v>112</v>
      </c>
      <c r="BO18" s="236"/>
      <c r="BP18" s="236"/>
      <c r="BQ18" s="237"/>
    </row>
    <row r="19" spans="1:69" s="52" customFormat="1" ht="135" customHeight="1" thickBot="1">
      <c r="A19" s="50"/>
      <c r="B19" s="238"/>
      <c r="C19" s="238"/>
      <c r="D19" s="238"/>
      <c r="E19" s="238"/>
      <c r="F19" s="239" t="s">
        <v>113</v>
      </c>
      <c r="G19" s="240"/>
      <c r="H19" s="240"/>
      <c r="I19" s="241"/>
      <c r="J19" s="242" t="s">
        <v>63</v>
      </c>
      <c r="K19" s="242"/>
      <c r="L19" s="242"/>
      <c r="M19" s="242"/>
      <c r="N19" s="242" t="s">
        <v>26</v>
      </c>
      <c r="O19" s="242"/>
      <c r="P19" s="242"/>
      <c r="Q19" s="242"/>
      <c r="R19" s="242" t="s">
        <v>114</v>
      </c>
      <c r="S19" s="243"/>
      <c r="T19" s="243"/>
      <c r="U19" s="243"/>
      <c r="V19" s="242" t="s">
        <v>115</v>
      </c>
      <c r="W19" s="242"/>
      <c r="X19" s="242"/>
      <c r="Y19" s="242"/>
      <c r="Z19" s="242" t="s">
        <v>22</v>
      </c>
      <c r="AA19" s="242"/>
      <c r="AB19" s="242"/>
      <c r="AC19" s="242"/>
      <c r="AD19" s="243" t="s">
        <v>63</v>
      </c>
      <c r="AE19" s="243"/>
      <c r="AF19" s="243"/>
      <c r="AG19" s="243"/>
      <c r="AH19" s="252" t="s">
        <v>64</v>
      </c>
      <c r="AI19" s="252"/>
      <c r="AJ19" s="252"/>
      <c r="AK19" s="252"/>
      <c r="AL19" s="242" t="s">
        <v>116</v>
      </c>
      <c r="AM19" s="242"/>
      <c r="AN19" s="242"/>
      <c r="AO19" s="242"/>
      <c r="AP19" s="242" t="s">
        <v>22</v>
      </c>
      <c r="AQ19" s="242"/>
      <c r="AR19" s="242"/>
      <c r="AS19" s="242"/>
      <c r="AT19" s="235" t="s">
        <v>66</v>
      </c>
      <c r="AU19" s="245"/>
      <c r="AV19" s="245"/>
      <c r="AW19" s="246"/>
      <c r="AX19" s="235" t="s">
        <v>117</v>
      </c>
      <c r="AY19" s="245"/>
      <c r="AZ19" s="245"/>
      <c r="BA19" s="246"/>
      <c r="BB19" s="248" t="s">
        <v>68</v>
      </c>
      <c r="BC19" s="248"/>
      <c r="BD19" s="248"/>
      <c r="BE19" s="248"/>
      <c r="BF19" s="249" t="s">
        <v>69</v>
      </c>
      <c r="BG19" s="250"/>
      <c r="BH19" s="250"/>
      <c r="BI19" s="251"/>
      <c r="BJ19" s="249" t="s">
        <v>69</v>
      </c>
      <c r="BK19" s="250"/>
      <c r="BL19" s="250"/>
      <c r="BM19" s="251"/>
      <c r="BN19" s="249" t="s">
        <v>69</v>
      </c>
      <c r="BO19" s="250"/>
      <c r="BP19" s="250"/>
      <c r="BQ19" s="251"/>
    </row>
    <row r="20" spans="1:69" s="52" customFormat="1" ht="35.25" customHeight="1" thickBot="1">
      <c r="B20" s="57" t="s">
        <v>118</v>
      </c>
      <c r="C20" s="254"/>
      <c r="D20" s="254"/>
      <c r="E20" s="255"/>
      <c r="F20" s="256"/>
      <c r="G20" s="247"/>
      <c r="H20" s="247"/>
      <c r="I20" s="247"/>
      <c r="J20" s="256"/>
      <c r="K20" s="256"/>
      <c r="L20" s="256"/>
      <c r="M20" s="256"/>
      <c r="N20" s="257"/>
      <c r="O20" s="257"/>
      <c r="P20" s="257"/>
      <c r="Q20" s="257"/>
      <c r="R20" s="256"/>
      <c r="S20" s="247"/>
      <c r="T20" s="247"/>
      <c r="U20" s="247"/>
      <c r="V20" s="258"/>
      <c r="W20" s="259"/>
      <c r="X20" s="259"/>
      <c r="Y20" s="260"/>
      <c r="Z20" s="256"/>
      <c r="AA20" s="256"/>
      <c r="AB20" s="256"/>
      <c r="AC20" s="256"/>
      <c r="AD20" s="247"/>
      <c r="AE20" s="247"/>
      <c r="AF20" s="247"/>
      <c r="AG20" s="247"/>
      <c r="AH20" s="256"/>
      <c r="AI20" s="256"/>
      <c r="AJ20" s="256"/>
      <c r="AK20" s="256"/>
      <c r="AL20" s="256"/>
      <c r="AM20" s="256"/>
      <c r="AN20" s="256"/>
      <c r="AO20" s="256"/>
      <c r="AP20" s="256"/>
      <c r="AQ20" s="256"/>
      <c r="AR20" s="256"/>
      <c r="AS20" s="256"/>
      <c r="AT20" s="247"/>
      <c r="AU20" s="247"/>
      <c r="AV20" s="247"/>
      <c r="AW20" s="247"/>
      <c r="AX20" s="247"/>
      <c r="AY20" s="247"/>
      <c r="AZ20" s="247"/>
      <c r="BA20" s="247"/>
      <c r="BB20" s="247"/>
      <c r="BC20" s="247"/>
      <c r="BD20" s="247"/>
      <c r="BE20" s="247"/>
      <c r="BF20" s="253"/>
      <c r="BG20" s="254"/>
      <c r="BH20" s="254"/>
      <c r="BI20" s="255"/>
      <c r="BJ20" s="253"/>
      <c r="BK20" s="254"/>
      <c r="BL20" s="254"/>
      <c r="BM20" s="255"/>
      <c r="BN20" s="253"/>
      <c r="BO20" s="254"/>
      <c r="BP20" s="254"/>
      <c r="BQ20" s="255"/>
    </row>
    <row r="21" spans="1:69" s="52" customFormat="1" ht="35.25" customHeight="1" thickBot="1">
      <c r="B21" s="57" t="s">
        <v>119</v>
      </c>
      <c r="C21" s="254"/>
      <c r="D21" s="254"/>
      <c r="E21" s="255"/>
      <c r="F21" s="256"/>
      <c r="G21" s="247"/>
      <c r="H21" s="247"/>
      <c r="I21" s="247"/>
      <c r="J21" s="256"/>
      <c r="K21" s="256"/>
      <c r="L21" s="256"/>
      <c r="M21" s="256"/>
      <c r="N21" s="256"/>
      <c r="O21" s="256"/>
      <c r="P21" s="256"/>
      <c r="Q21" s="256"/>
      <c r="R21" s="256"/>
      <c r="S21" s="247"/>
      <c r="T21" s="247"/>
      <c r="U21" s="247"/>
      <c r="V21" s="261"/>
      <c r="W21" s="262"/>
      <c r="X21" s="262"/>
      <c r="Y21" s="263"/>
      <c r="Z21" s="256"/>
      <c r="AA21" s="256"/>
      <c r="AB21" s="256"/>
      <c r="AC21" s="256"/>
      <c r="AD21" s="247"/>
      <c r="AE21" s="247"/>
      <c r="AF21" s="247"/>
      <c r="AG21" s="247"/>
      <c r="AH21" s="256"/>
      <c r="AI21" s="256"/>
      <c r="AJ21" s="256"/>
      <c r="AK21" s="256"/>
      <c r="AL21" s="256"/>
      <c r="AM21" s="256"/>
      <c r="AN21" s="256"/>
      <c r="AO21" s="256"/>
      <c r="AP21" s="256"/>
      <c r="AQ21" s="256"/>
      <c r="AR21" s="256"/>
      <c r="AS21" s="256"/>
      <c r="AT21" s="247"/>
      <c r="AU21" s="247"/>
      <c r="AV21" s="247"/>
      <c r="AW21" s="247"/>
      <c r="AX21" s="247"/>
      <c r="AY21" s="247"/>
      <c r="AZ21" s="247"/>
      <c r="BA21" s="247"/>
      <c r="BB21" s="247"/>
      <c r="BC21" s="247"/>
      <c r="BD21" s="247"/>
      <c r="BE21" s="247"/>
      <c r="BF21" s="253"/>
      <c r="BG21" s="254"/>
      <c r="BH21" s="254"/>
      <c r="BI21" s="255"/>
      <c r="BJ21" s="253"/>
      <c r="BK21" s="254"/>
      <c r="BL21" s="254"/>
      <c r="BM21" s="255"/>
      <c r="BN21" s="253"/>
      <c r="BO21" s="254"/>
      <c r="BP21" s="254"/>
      <c r="BQ21" s="255"/>
    </row>
    <row r="22" spans="1:69" s="52" customFormat="1" ht="35.25" customHeight="1" thickBot="1">
      <c r="B22" s="57" t="s">
        <v>120</v>
      </c>
      <c r="C22" s="254"/>
      <c r="D22" s="254"/>
      <c r="E22" s="255"/>
      <c r="F22" s="256"/>
      <c r="G22" s="247"/>
      <c r="H22" s="247"/>
      <c r="I22" s="247"/>
      <c r="J22" s="256"/>
      <c r="K22" s="256"/>
      <c r="L22" s="256"/>
      <c r="M22" s="256"/>
      <c r="N22" s="256"/>
      <c r="O22" s="256"/>
      <c r="P22" s="256"/>
      <c r="Q22" s="256"/>
      <c r="R22" s="256"/>
      <c r="S22" s="247"/>
      <c r="T22" s="247"/>
      <c r="U22" s="247"/>
      <c r="V22" s="264"/>
      <c r="W22" s="265"/>
      <c r="X22" s="265"/>
      <c r="Y22" s="266"/>
      <c r="Z22" s="256"/>
      <c r="AA22" s="256"/>
      <c r="AB22" s="256"/>
      <c r="AC22" s="256"/>
      <c r="AD22" s="247"/>
      <c r="AE22" s="247"/>
      <c r="AF22" s="247"/>
      <c r="AG22" s="247"/>
      <c r="AH22" s="256"/>
      <c r="AI22" s="256"/>
      <c r="AJ22" s="256"/>
      <c r="AK22" s="256"/>
      <c r="AL22" s="256"/>
      <c r="AM22" s="256"/>
      <c r="AN22" s="256"/>
      <c r="AO22" s="256"/>
      <c r="AP22" s="256"/>
      <c r="AQ22" s="256"/>
      <c r="AR22" s="256"/>
      <c r="AS22" s="256"/>
      <c r="AT22" s="247"/>
      <c r="AU22" s="247"/>
      <c r="AV22" s="247"/>
      <c r="AW22" s="247"/>
      <c r="AX22" s="247"/>
      <c r="AY22" s="247"/>
      <c r="AZ22" s="247"/>
      <c r="BA22" s="247"/>
      <c r="BB22" s="247"/>
      <c r="BC22" s="247"/>
      <c r="BD22" s="247"/>
      <c r="BE22" s="247"/>
      <c r="BF22" s="253"/>
      <c r="BG22" s="254"/>
      <c r="BH22" s="254"/>
      <c r="BI22" s="255"/>
      <c r="BJ22" s="253"/>
      <c r="BK22" s="254"/>
      <c r="BL22" s="254"/>
      <c r="BM22" s="255"/>
      <c r="BN22" s="253"/>
      <c r="BO22" s="254"/>
      <c r="BP22" s="254"/>
      <c r="BQ22" s="255"/>
    </row>
    <row r="23" spans="1:69" s="52" customFormat="1" ht="30.75" customHeight="1">
      <c r="B23" s="267"/>
      <c r="C23" s="267"/>
      <c r="D23" s="267"/>
      <c r="E23" s="267"/>
      <c r="F23" s="262"/>
      <c r="G23" s="267"/>
      <c r="H23" s="267"/>
      <c r="I23" s="267"/>
      <c r="J23" s="262"/>
      <c r="K23" s="262"/>
      <c r="L23" s="262"/>
      <c r="M23" s="262"/>
      <c r="N23" s="262"/>
      <c r="O23" s="262"/>
      <c r="P23" s="262"/>
      <c r="Q23" s="262"/>
      <c r="R23" s="262"/>
      <c r="S23" s="267"/>
      <c r="T23" s="267"/>
      <c r="U23" s="267"/>
      <c r="V23" s="262"/>
      <c r="W23" s="262"/>
      <c r="X23" s="262"/>
      <c r="Y23" s="262"/>
      <c r="Z23" s="267"/>
      <c r="AA23" s="267"/>
      <c r="AB23" s="267"/>
      <c r="AC23" s="267"/>
      <c r="AD23" s="262"/>
      <c r="AE23" s="262"/>
      <c r="AF23" s="262"/>
      <c r="AG23" s="262"/>
      <c r="AH23" s="262"/>
      <c r="AI23" s="262"/>
      <c r="AJ23" s="262"/>
      <c r="AK23" s="262"/>
      <c r="AL23" s="262"/>
      <c r="AM23" s="262"/>
      <c r="AN23" s="262"/>
      <c r="AO23" s="262"/>
      <c r="AP23" s="262"/>
      <c r="AQ23" s="262"/>
      <c r="AR23" s="262"/>
      <c r="AS23" s="262"/>
      <c r="AT23" s="267"/>
      <c r="AU23" s="267"/>
      <c r="AV23" s="267"/>
      <c r="AW23" s="267"/>
      <c r="AX23" s="267"/>
      <c r="AY23" s="267"/>
      <c r="AZ23" s="267"/>
      <c r="BA23" s="267"/>
      <c r="BB23" s="58"/>
      <c r="BC23" s="58"/>
      <c r="BD23" s="58"/>
      <c r="BE23" s="58"/>
      <c r="BF23" s="267"/>
      <c r="BG23" s="267"/>
      <c r="BH23" s="267"/>
      <c r="BI23" s="267"/>
      <c r="BJ23" s="267"/>
      <c r="BK23" s="267"/>
      <c r="BL23" s="267"/>
      <c r="BM23" s="267"/>
      <c r="BN23" s="268"/>
      <c r="BO23" s="269"/>
      <c r="BP23" s="269"/>
      <c r="BQ23" s="270"/>
    </row>
    <row r="24" spans="1:69" s="50" customFormat="1" ht="30.75" customHeight="1" thickBot="1">
      <c r="B24" s="215" t="s">
        <v>121</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59"/>
      <c r="BO24" s="59"/>
      <c r="BP24" s="59"/>
      <c r="BQ24" s="59"/>
    </row>
    <row r="25" spans="1:69" s="50" customFormat="1" ht="96" customHeight="1" thickTop="1" thickBot="1">
      <c r="B25" s="252" t="s">
        <v>122</v>
      </c>
      <c r="C25" s="248"/>
      <c r="D25" s="248"/>
      <c r="E25" s="248"/>
      <c r="F25" s="248"/>
      <c r="G25" s="248"/>
      <c r="H25" s="248"/>
      <c r="I25" s="248"/>
      <c r="J25" s="248"/>
      <c r="K25" s="248"/>
      <c r="L25" s="248"/>
      <c r="M25" s="252" t="s">
        <v>123</v>
      </c>
      <c r="N25" s="252"/>
      <c r="O25" s="252"/>
      <c r="P25" s="252"/>
      <c r="Q25" s="252"/>
      <c r="R25" s="252"/>
      <c r="S25" s="252"/>
      <c r="T25" s="252" t="s">
        <v>124</v>
      </c>
      <c r="U25" s="252"/>
      <c r="V25" s="252"/>
      <c r="W25" s="252"/>
      <c r="X25" s="252"/>
      <c r="Y25" s="252"/>
      <c r="Z25" s="252"/>
      <c r="AA25" s="252" t="s">
        <v>125</v>
      </c>
      <c r="AB25" s="248"/>
      <c r="AC25" s="248"/>
      <c r="AD25" s="248"/>
      <c r="AE25" s="248"/>
      <c r="AF25" s="248"/>
      <c r="AG25" s="248"/>
      <c r="AH25" s="248"/>
      <c r="AI25" s="248"/>
      <c r="AJ25" s="248"/>
      <c r="AK25" s="209"/>
      <c r="AL25" s="271" t="s">
        <v>126</v>
      </c>
      <c r="AM25" s="272"/>
      <c r="AN25" s="272"/>
      <c r="AO25" s="272"/>
      <c r="AP25" s="272"/>
      <c r="AQ25" s="272"/>
      <c r="AR25" s="272"/>
      <c r="AS25" s="272"/>
      <c r="AT25" s="272"/>
      <c r="AU25" s="272"/>
      <c r="AV25" s="273"/>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c r="B26" s="274" t="s">
        <v>127</v>
      </c>
      <c r="C26" s="275"/>
      <c r="D26" s="276">
        <f>N20</f>
        <v>0</v>
      </c>
      <c r="E26" s="276"/>
      <c r="F26" s="276"/>
      <c r="G26" s="276"/>
      <c r="H26" s="276"/>
      <c r="I26" s="276"/>
      <c r="J26" s="276"/>
      <c r="K26" s="211" t="s">
        <v>26</v>
      </c>
      <c r="L26" s="248"/>
      <c r="M26" s="277">
        <f>J20</f>
        <v>0</v>
      </c>
      <c r="N26" s="278"/>
      <c r="O26" s="278"/>
      <c r="P26" s="278"/>
      <c r="Q26" s="278"/>
      <c r="R26" s="278"/>
      <c r="S26" s="60" t="s">
        <v>128</v>
      </c>
      <c r="T26" s="252" t="s">
        <v>129</v>
      </c>
      <c r="U26" s="252"/>
      <c r="V26" s="252"/>
      <c r="W26" s="252"/>
      <c r="X26" s="252"/>
      <c r="Y26" s="252"/>
      <c r="Z26" s="252"/>
      <c r="AA26" s="279">
        <f>M26*17500</f>
        <v>0</v>
      </c>
      <c r="AB26" s="280"/>
      <c r="AC26" s="280"/>
      <c r="AD26" s="280"/>
      <c r="AE26" s="280"/>
      <c r="AF26" s="280"/>
      <c r="AG26" s="280"/>
      <c r="AH26" s="280"/>
      <c r="AI26" s="280"/>
      <c r="AJ26" s="210" t="s">
        <v>26</v>
      </c>
      <c r="AK26" s="210"/>
      <c r="AL26" s="281">
        <f>ROUNDDOWN(MIN(D26,AA26),-3)</f>
        <v>0</v>
      </c>
      <c r="AM26" s="280"/>
      <c r="AN26" s="280"/>
      <c r="AO26" s="280"/>
      <c r="AP26" s="280"/>
      <c r="AQ26" s="280"/>
      <c r="AR26" s="280"/>
      <c r="AS26" s="280"/>
      <c r="AT26" s="280"/>
      <c r="AU26" s="210" t="s">
        <v>26</v>
      </c>
      <c r="AV26" s="210"/>
      <c r="AW26" s="61"/>
      <c r="AX26" s="59"/>
      <c r="AY26" s="59"/>
      <c r="AZ26" s="59"/>
      <c r="BA26" s="62"/>
      <c r="BB26" s="62"/>
      <c r="BC26" s="62"/>
      <c r="BD26" s="62"/>
      <c r="BE26" s="62"/>
      <c r="BN26" s="59"/>
      <c r="BO26" s="59"/>
      <c r="BP26" s="59"/>
      <c r="BQ26" s="59"/>
    </row>
    <row r="27" spans="1:69" s="50" customFormat="1" ht="35.25" customHeight="1" thickBot="1">
      <c r="B27" s="274" t="s">
        <v>130</v>
      </c>
      <c r="C27" s="275"/>
      <c r="D27" s="276">
        <f>N21</f>
        <v>0</v>
      </c>
      <c r="E27" s="276"/>
      <c r="F27" s="276"/>
      <c r="G27" s="276"/>
      <c r="H27" s="276"/>
      <c r="I27" s="276"/>
      <c r="J27" s="276"/>
      <c r="K27" s="211" t="s">
        <v>26</v>
      </c>
      <c r="L27" s="248"/>
      <c r="M27" s="277">
        <f>J21</f>
        <v>0</v>
      </c>
      <c r="N27" s="278"/>
      <c r="O27" s="278"/>
      <c r="P27" s="278"/>
      <c r="Q27" s="278"/>
      <c r="R27" s="278"/>
      <c r="S27" s="60" t="s">
        <v>128</v>
      </c>
      <c r="T27" s="252" t="s">
        <v>129</v>
      </c>
      <c r="U27" s="252"/>
      <c r="V27" s="252"/>
      <c r="W27" s="252"/>
      <c r="X27" s="252"/>
      <c r="Y27" s="252"/>
      <c r="Z27" s="252"/>
      <c r="AA27" s="279">
        <f>M27*17500</f>
        <v>0</v>
      </c>
      <c r="AB27" s="280"/>
      <c r="AC27" s="280"/>
      <c r="AD27" s="280"/>
      <c r="AE27" s="280"/>
      <c r="AF27" s="280"/>
      <c r="AG27" s="280"/>
      <c r="AH27" s="280"/>
      <c r="AI27" s="280"/>
      <c r="AJ27" s="210" t="s">
        <v>26</v>
      </c>
      <c r="AK27" s="210"/>
      <c r="AL27" s="281">
        <f>ROUNDDOWN(MIN(D27,AA27),-3)</f>
        <v>0</v>
      </c>
      <c r="AM27" s="280"/>
      <c r="AN27" s="280"/>
      <c r="AO27" s="280"/>
      <c r="AP27" s="280"/>
      <c r="AQ27" s="280"/>
      <c r="AR27" s="280"/>
      <c r="AS27" s="280"/>
      <c r="AT27" s="280"/>
      <c r="AU27" s="210" t="s">
        <v>26</v>
      </c>
      <c r="AV27" s="210"/>
      <c r="AW27" s="61"/>
      <c r="AX27" s="59"/>
      <c r="AY27" s="59"/>
      <c r="AZ27" s="59"/>
      <c r="BN27" s="59"/>
      <c r="BO27" s="59"/>
      <c r="BP27" s="59"/>
      <c r="BQ27" s="59"/>
    </row>
    <row r="28" spans="1:69" s="50" customFormat="1" ht="35.25" customHeight="1" thickBot="1">
      <c r="B28" s="274" t="s">
        <v>131</v>
      </c>
      <c r="C28" s="275"/>
      <c r="D28" s="276">
        <f>N22</f>
        <v>0</v>
      </c>
      <c r="E28" s="276"/>
      <c r="F28" s="276"/>
      <c r="G28" s="276"/>
      <c r="H28" s="276"/>
      <c r="I28" s="276"/>
      <c r="J28" s="276"/>
      <c r="K28" s="211" t="s">
        <v>26</v>
      </c>
      <c r="L28" s="248"/>
      <c r="M28" s="277">
        <f>J22</f>
        <v>0</v>
      </c>
      <c r="N28" s="278"/>
      <c r="O28" s="278"/>
      <c r="P28" s="278"/>
      <c r="Q28" s="278"/>
      <c r="R28" s="278"/>
      <c r="S28" s="60" t="s">
        <v>128</v>
      </c>
      <c r="T28" s="252" t="s">
        <v>129</v>
      </c>
      <c r="U28" s="252"/>
      <c r="V28" s="252"/>
      <c r="W28" s="252"/>
      <c r="X28" s="252"/>
      <c r="Y28" s="252"/>
      <c r="Z28" s="252"/>
      <c r="AA28" s="279">
        <f>M28*17500</f>
        <v>0</v>
      </c>
      <c r="AB28" s="280"/>
      <c r="AC28" s="280"/>
      <c r="AD28" s="280"/>
      <c r="AE28" s="280"/>
      <c r="AF28" s="280"/>
      <c r="AG28" s="280"/>
      <c r="AH28" s="280"/>
      <c r="AI28" s="280"/>
      <c r="AJ28" s="210" t="s">
        <v>26</v>
      </c>
      <c r="AK28" s="210"/>
      <c r="AL28" s="282">
        <f>ROUNDDOWN(MIN(D28,AA28),-3)</f>
        <v>0</v>
      </c>
      <c r="AM28" s="283"/>
      <c r="AN28" s="283"/>
      <c r="AO28" s="283"/>
      <c r="AP28" s="283"/>
      <c r="AQ28" s="283"/>
      <c r="AR28" s="283"/>
      <c r="AS28" s="283"/>
      <c r="AT28" s="283"/>
      <c r="AU28" s="219" t="s">
        <v>26</v>
      </c>
      <c r="AV28" s="284"/>
      <c r="AW28" s="63"/>
    </row>
    <row r="29" spans="1:69" s="50" customFormat="1" ht="30.75" customHeight="1" thickTop="1">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c r="B30" s="215" t="s">
        <v>132</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row>
    <row r="31" spans="1:69" s="50" customFormat="1" ht="96" customHeight="1" thickBot="1">
      <c r="B31" s="249" t="s">
        <v>39</v>
      </c>
      <c r="C31" s="250"/>
      <c r="D31" s="250"/>
      <c r="E31" s="250"/>
      <c r="F31" s="250"/>
      <c r="G31" s="250"/>
      <c r="H31" s="250"/>
      <c r="I31" s="251"/>
      <c r="J31" s="234" t="s">
        <v>105</v>
      </c>
      <c r="K31" s="234"/>
      <c r="L31" s="234"/>
      <c r="M31" s="234"/>
      <c r="N31" s="252" t="s">
        <v>43</v>
      </c>
      <c r="O31" s="252"/>
      <c r="P31" s="252"/>
      <c r="Q31" s="252"/>
      <c r="R31" s="285" t="s">
        <v>106</v>
      </c>
      <c r="S31" s="286"/>
      <c r="T31" s="286"/>
      <c r="U31" s="287"/>
      <c r="V31" s="252" t="s">
        <v>45</v>
      </c>
      <c r="W31" s="252"/>
      <c r="X31" s="252"/>
      <c r="Y31" s="252"/>
      <c r="Z31" s="288" t="s">
        <v>107</v>
      </c>
      <c r="AA31" s="288"/>
      <c r="AB31" s="288"/>
      <c r="AC31" s="288"/>
      <c r="AD31" s="252" t="s">
        <v>108</v>
      </c>
      <c r="AE31" s="252"/>
      <c r="AF31" s="252"/>
      <c r="AG31" s="252"/>
      <c r="AH31" s="248" t="s">
        <v>109</v>
      </c>
      <c r="AI31" s="248"/>
      <c r="AJ31" s="248"/>
      <c r="AK31" s="248"/>
      <c r="AL31" s="252" t="s">
        <v>49</v>
      </c>
      <c r="AM31" s="252"/>
      <c r="AN31" s="252"/>
      <c r="AO31" s="252"/>
      <c r="AP31" s="252" t="s">
        <v>110</v>
      </c>
      <c r="AQ31" s="252"/>
      <c r="AR31" s="252"/>
      <c r="AS31" s="252"/>
      <c r="AT31" s="249" t="s">
        <v>133</v>
      </c>
      <c r="AU31" s="250"/>
      <c r="AV31" s="250"/>
      <c r="AW31" s="251"/>
      <c r="AX31" s="252" t="s">
        <v>52</v>
      </c>
      <c r="AY31" s="252"/>
      <c r="AZ31" s="252"/>
      <c r="BA31" s="252"/>
      <c r="BB31" s="252" t="s">
        <v>134</v>
      </c>
      <c r="BC31" s="252"/>
      <c r="BD31" s="252"/>
      <c r="BE31" s="252"/>
      <c r="BF31" s="289"/>
      <c r="BG31" s="289"/>
      <c r="BH31" s="289"/>
      <c r="BI31" s="289"/>
      <c r="BJ31" s="289"/>
      <c r="BK31" s="289"/>
      <c r="BL31" s="289"/>
      <c r="BM31" s="289"/>
    </row>
    <row r="32" spans="1:69" s="50" customFormat="1" ht="129" customHeight="1" thickBot="1">
      <c r="B32" s="249"/>
      <c r="C32" s="250"/>
      <c r="D32" s="250"/>
      <c r="E32" s="250"/>
      <c r="F32" s="250"/>
      <c r="G32" s="250"/>
      <c r="H32" s="250"/>
      <c r="I32" s="251"/>
      <c r="J32" s="242" t="s">
        <v>114</v>
      </c>
      <c r="K32" s="243"/>
      <c r="L32" s="243"/>
      <c r="M32" s="243"/>
      <c r="N32" s="242" t="s">
        <v>22</v>
      </c>
      <c r="O32" s="242"/>
      <c r="P32" s="242"/>
      <c r="Q32" s="242"/>
      <c r="R32" s="243" t="s">
        <v>63</v>
      </c>
      <c r="S32" s="243"/>
      <c r="T32" s="243"/>
      <c r="U32" s="243"/>
      <c r="V32" s="252" t="s">
        <v>64</v>
      </c>
      <c r="W32" s="252"/>
      <c r="X32" s="252"/>
      <c r="Y32" s="252"/>
      <c r="Z32" s="242" t="s">
        <v>116</v>
      </c>
      <c r="AA32" s="242"/>
      <c r="AB32" s="242"/>
      <c r="AC32" s="242"/>
      <c r="AD32" s="242" t="s">
        <v>22</v>
      </c>
      <c r="AE32" s="242"/>
      <c r="AF32" s="242"/>
      <c r="AG32" s="242"/>
      <c r="AH32" s="235" t="s">
        <v>66</v>
      </c>
      <c r="AI32" s="245"/>
      <c r="AJ32" s="245"/>
      <c r="AK32" s="246"/>
      <c r="AL32" s="235" t="s">
        <v>117</v>
      </c>
      <c r="AM32" s="245"/>
      <c r="AN32" s="245"/>
      <c r="AO32" s="246"/>
      <c r="AP32" s="248" t="s">
        <v>68</v>
      </c>
      <c r="AQ32" s="248"/>
      <c r="AR32" s="248"/>
      <c r="AS32" s="248"/>
      <c r="AT32" s="252" t="s">
        <v>69</v>
      </c>
      <c r="AU32" s="248"/>
      <c r="AV32" s="248"/>
      <c r="AW32" s="248"/>
      <c r="AX32" s="252" t="s">
        <v>69</v>
      </c>
      <c r="AY32" s="248"/>
      <c r="AZ32" s="248"/>
      <c r="BA32" s="248"/>
      <c r="BB32" s="252" t="s">
        <v>69</v>
      </c>
      <c r="BC32" s="248"/>
      <c r="BD32" s="248"/>
      <c r="BE32" s="248"/>
      <c r="BF32" s="289"/>
      <c r="BG32" s="216"/>
      <c r="BH32" s="216"/>
      <c r="BI32" s="216"/>
      <c r="BJ32" s="289"/>
      <c r="BK32" s="216"/>
      <c r="BL32" s="216"/>
      <c r="BM32" s="216"/>
    </row>
    <row r="33" spans="2:65" s="50" customFormat="1" ht="35.25" customHeight="1" thickBot="1">
      <c r="B33" s="249" t="s">
        <v>135</v>
      </c>
      <c r="C33" s="250"/>
      <c r="D33" s="250"/>
      <c r="E33" s="250"/>
      <c r="F33" s="250"/>
      <c r="G33" s="250"/>
      <c r="H33" s="250"/>
      <c r="I33" s="251"/>
      <c r="J33" s="252"/>
      <c r="K33" s="248"/>
      <c r="L33" s="248"/>
      <c r="M33" s="248"/>
      <c r="N33" s="252"/>
      <c r="O33" s="252"/>
      <c r="P33" s="252"/>
      <c r="Q33" s="252"/>
      <c r="R33" s="248"/>
      <c r="S33" s="248"/>
      <c r="T33" s="248"/>
      <c r="U33" s="248"/>
      <c r="V33" s="252"/>
      <c r="W33" s="252"/>
      <c r="X33" s="252"/>
      <c r="Y33" s="252"/>
      <c r="Z33" s="252"/>
      <c r="AA33" s="252"/>
      <c r="AB33" s="252"/>
      <c r="AC33" s="252"/>
      <c r="AD33" s="252"/>
      <c r="AE33" s="252"/>
      <c r="AF33" s="252"/>
      <c r="AG33" s="252"/>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16"/>
      <c r="BG33" s="216"/>
      <c r="BH33" s="216"/>
      <c r="BI33" s="216"/>
      <c r="BJ33" s="216"/>
      <c r="BK33" s="216"/>
      <c r="BL33" s="216"/>
      <c r="BM33" s="216"/>
    </row>
    <row r="34" spans="2:65" s="50" customFormat="1" ht="35.25" customHeight="1" thickBot="1">
      <c r="B34" s="249" t="s">
        <v>136</v>
      </c>
      <c r="C34" s="250"/>
      <c r="D34" s="250"/>
      <c r="E34" s="250"/>
      <c r="F34" s="250"/>
      <c r="G34" s="250"/>
      <c r="H34" s="250"/>
      <c r="I34" s="251"/>
      <c r="J34" s="252"/>
      <c r="K34" s="248"/>
      <c r="L34" s="248"/>
      <c r="M34" s="248"/>
      <c r="N34" s="252"/>
      <c r="O34" s="252"/>
      <c r="P34" s="252"/>
      <c r="Q34" s="252"/>
      <c r="R34" s="248"/>
      <c r="S34" s="248"/>
      <c r="T34" s="248"/>
      <c r="U34" s="248"/>
      <c r="V34" s="252"/>
      <c r="W34" s="252"/>
      <c r="X34" s="252"/>
      <c r="Y34" s="252"/>
      <c r="Z34" s="252"/>
      <c r="AA34" s="252"/>
      <c r="AB34" s="252"/>
      <c r="AC34" s="252"/>
      <c r="AD34" s="252"/>
      <c r="AE34" s="252"/>
      <c r="AF34" s="252"/>
      <c r="AG34" s="252"/>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16"/>
      <c r="BG34" s="216"/>
      <c r="BH34" s="216"/>
      <c r="BI34" s="216"/>
      <c r="BJ34" s="216"/>
      <c r="BK34" s="216"/>
      <c r="BL34" s="216"/>
      <c r="BM34" s="216"/>
    </row>
    <row r="35" spans="2:65" s="50" customFormat="1" ht="30.75" customHeight="1">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c r="B36" s="215" t="s">
        <v>137</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row>
    <row r="37" spans="2:65" s="50" customFormat="1" ht="96" customHeight="1" thickTop="1" thickBot="1">
      <c r="B37" s="248"/>
      <c r="C37" s="248"/>
      <c r="D37" s="248"/>
      <c r="E37" s="248"/>
      <c r="F37" s="248"/>
      <c r="G37" s="248"/>
      <c r="H37" s="248"/>
      <c r="I37" s="248"/>
      <c r="J37" s="248"/>
      <c r="K37" s="248"/>
      <c r="L37" s="248"/>
      <c r="M37" s="248"/>
      <c r="N37" s="248"/>
      <c r="O37" s="288" t="s">
        <v>138</v>
      </c>
      <c r="P37" s="290"/>
      <c r="Q37" s="290"/>
      <c r="R37" s="290"/>
      <c r="S37" s="290"/>
      <c r="T37" s="290"/>
      <c r="U37" s="290"/>
      <c r="V37" s="285" t="s">
        <v>139</v>
      </c>
      <c r="W37" s="286"/>
      <c r="X37" s="287"/>
      <c r="Y37" s="249" t="s">
        <v>140</v>
      </c>
      <c r="Z37" s="250"/>
      <c r="AA37" s="250"/>
      <c r="AB37" s="250"/>
      <c r="AC37" s="250"/>
      <c r="AD37" s="250"/>
      <c r="AE37" s="291"/>
      <c r="AF37" s="271" t="s">
        <v>141</v>
      </c>
      <c r="AG37" s="272"/>
      <c r="AH37" s="272"/>
      <c r="AI37" s="272"/>
      <c r="AJ37" s="272"/>
      <c r="AK37" s="272"/>
      <c r="AL37" s="273"/>
      <c r="AM37" s="292"/>
      <c r="AN37" s="216"/>
      <c r="AO37" s="216"/>
      <c r="AP37" s="216"/>
      <c r="AQ37" s="216"/>
      <c r="AR37" s="216"/>
      <c r="AS37" s="216"/>
    </row>
    <row r="38" spans="2:65" s="50" customFormat="1" ht="35.25" customHeight="1" thickBot="1">
      <c r="B38" s="248" t="s">
        <v>142</v>
      </c>
      <c r="C38" s="248"/>
      <c r="D38" s="248"/>
      <c r="E38" s="248"/>
      <c r="F38" s="248"/>
      <c r="G38" s="248"/>
      <c r="H38" s="248"/>
      <c r="I38" s="248"/>
      <c r="J38" s="248"/>
      <c r="K38" s="248"/>
      <c r="L38" s="248"/>
      <c r="M38" s="248"/>
      <c r="N38" s="248"/>
      <c r="O38" s="279">
        <v>0</v>
      </c>
      <c r="P38" s="280"/>
      <c r="Q38" s="280"/>
      <c r="R38" s="280"/>
      <c r="S38" s="280"/>
      <c r="T38" s="210" t="s">
        <v>26</v>
      </c>
      <c r="U38" s="211"/>
      <c r="V38" s="310"/>
      <c r="W38" s="311"/>
      <c r="X38" s="312"/>
      <c r="Y38" s="70"/>
      <c r="Z38" s="280">
        <v>1030000</v>
      </c>
      <c r="AA38" s="280"/>
      <c r="AB38" s="280"/>
      <c r="AC38" s="280"/>
      <c r="AD38" s="210" t="s">
        <v>26</v>
      </c>
      <c r="AE38" s="211"/>
      <c r="AF38" s="282">
        <f>ROUNDDOWN(MIN(O38,Y38),-3)</f>
        <v>0</v>
      </c>
      <c r="AG38" s="283"/>
      <c r="AH38" s="283"/>
      <c r="AI38" s="283"/>
      <c r="AJ38" s="283"/>
      <c r="AK38" s="219" t="s">
        <v>26</v>
      </c>
      <c r="AL38" s="284"/>
      <c r="AM38" s="216"/>
      <c r="AN38" s="216"/>
      <c r="AO38" s="216"/>
      <c r="AP38" s="216"/>
      <c r="AQ38" s="216"/>
      <c r="AR38" s="216"/>
      <c r="AS38" s="216"/>
      <c r="AT38" s="71"/>
      <c r="AU38" s="71"/>
      <c r="AV38" s="71"/>
    </row>
    <row r="39" spans="2:65" s="50" customFormat="1" ht="65.25" customHeight="1" thickTop="1">
      <c r="B39" s="302" t="s">
        <v>143</v>
      </c>
      <c r="C39" s="219"/>
      <c r="D39" s="219"/>
      <c r="E39" s="219"/>
      <c r="F39" s="219"/>
      <c r="G39" s="219"/>
      <c r="H39" s="219"/>
      <c r="I39" s="219"/>
      <c r="J39" s="219"/>
      <c r="K39" s="219"/>
      <c r="L39" s="219"/>
      <c r="M39" s="219"/>
      <c r="N39" s="219"/>
      <c r="O39" s="303">
        <v>0</v>
      </c>
      <c r="P39" s="283"/>
      <c r="Q39" s="283"/>
      <c r="R39" s="283"/>
      <c r="S39" s="283"/>
      <c r="T39" s="219" t="s">
        <v>26</v>
      </c>
      <c r="U39" s="220"/>
      <c r="V39" s="218" t="s">
        <v>21</v>
      </c>
      <c r="W39" s="219"/>
      <c r="X39" s="220"/>
      <c r="Y39" s="72"/>
      <c r="Z39" s="283">
        <v>310000</v>
      </c>
      <c r="AA39" s="283"/>
      <c r="AB39" s="283"/>
      <c r="AC39" s="283"/>
      <c r="AD39" s="219" t="s">
        <v>26</v>
      </c>
      <c r="AE39" s="219"/>
      <c r="AF39" s="306">
        <f>ROUNDDOWN(MIN(O39,IF(V39="無",Z39,Z40)),-3)</f>
        <v>0</v>
      </c>
      <c r="AG39" s="307"/>
      <c r="AH39" s="307"/>
      <c r="AI39" s="307"/>
      <c r="AJ39" s="307"/>
      <c r="AK39" s="293" t="s">
        <v>26</v>
      </c>
      <c r="AL39" s="294"/>
      <c r="AM39" s="216"/>
      <c r="AN39" s="216"/>
      <c r="AO39" s="216"/>
      <c r="AP39" s="216"/>
      <c r="AQ39" s="216"/>
      <c r="AR39" s="216"/>
      <c r="AS39" s="216"/>
      <c r="AU39" s="50" t="s">
        <v>144</v>
      </c>
    </row>
    <row r="40" spans="2:65" s="50" customFormat="1" ht="65.25" customHeight="1" thickBot="1">
      <c r="B40" s="221"/>
      <c r="C40" s="222"/>
      <c r="D40" s="222"/>
      <c r="E40" s="222"/>
      <c r="F40" s="222"/>
      <c r="G40" s="222"/>
      <c r="H40" s="222"/>
      <c r="I40" s="222"/>
      <c r="J40" s="222"/>
      <c r="K40" s="222"/>
      <c r="L40" s="222"/>
      <c r="M40" s="222"/>
      <c r="N40" s="222"/>
      <c r="O40" s="304"/>
      <c r="P40" s="305"/>
      <c r="Q40" s="305"/>
      <c r="R40" s="305"/>
      <c r="S40" s="305"/>
      <c r="T40" s="222"/>
      <c r="U40" s="223"/>
      <c r="V40" s="221"/>
      <c r="W40" s="222"/>
      <c r="X40" s="223"/>
      <c r="Y40" s="73"/>
      <c r="Z40" s="297">
        <v>378000</v>
      </c>
      <c r="AA40" s="297"/>
      <c r="AB40" s="297"/>
      <c r="AC40" s="297"/>
      <c r="AD40" s="298" t="s">
        <v>145</v>
      </c>
      <c r="AE40" s="299"/>
      <c r="AF40" s="308"/>
      <c r="AG40" s="309"/>
      <c r="AH40" s="309"/>
      <c r="AI40" s="309"/>
      <c r="AJ40" s="309"/>
      <c r="AK40" s="295"/>
      <c r="AL40" s="296"/>
      <c r="AM40" s="59"/>
      <c r="AN40" s="59"/>
      <c r="AO40" s="59"/>
      <c r="AP40" s="59"/>
      <c r="AQ40" s="59"/>
      <c r="AR40" s="59"/>
      <c r="AS40" s="59"/>
    </row>
    <row r="41" spans="2:65" ht="82.5" customHeight="1">
      <c r="B41" s="300" t="s">
        <v>146</v>
      </c>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16 新興感染症（病室以外（病棟等））</vt:lpstr>
      <vt:lpstr>Sheet1</vt:lpstr>
      <vt:lpstr>12-1 スプリンクラー（総括表）見直し前</vt:lpstr>
      <vt:lpstr>12-2スプリンクラー（個別計画書）見直し前</vt:lpstr>
      <vt:lpstr>'12-1 スプリンクラー（総括表）見直し前'!Print_Area</vt:lpstr>
      <vt:lpstr>'12-2スプリンクラー（個別計画書）見直し前'!Print_Area</vt:lpstr>
      <vt:lpstr>'16 新興感染症（病室以外（病棟等））'!Print_Area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松林　あずさ</cp:lastModifiedBy>
  <cp:lastPrinted>2025-03-06T06:22:40Z</cp:lastPrinted>
  <dcterms:created xsi:type="dcterms:W3CDTF">2000-07-04T04:40:42Z</dcterms:created>
  <dcterms:modified xsi:type="dcterms:W3CDTF">2025-04-10T06:50:05Z</dcterms:modified>
</cp:coreProperties>
</file>