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19200" windowHeight="11610" tabRatio="775"/>
  </bookViews>
  <sheets>
    <sheet name="Ｈ２９～（要領様式）収支決算書" sheetId="31" r:id="rId1"/>
    <sheet name="（手引き様式２）支出集計表" sheetId="33" r:id="rId2"/>
    <sheet name="（手引き様式１）社員旅費・宿泊費" sheetId="10" r:id="rId3"/>
    <sheet name="（手引き様式１）専門家謝金・旅費" sheetId="9" r:id="rId4"/>
    <sheet name="（手引き様式１）委託費" sheetId="8" r:id="rId5"/>
    <sheet name="（手引き様式１）（後継者・幹部）研修経費" sheetId="6" r:id="rId6"/>
    <sheet name="（手引き様式１）申請書類作成経費" sheetId="4" r:id="rId7"/>
    <sheet name="（手引き様式１）情報購入費" sheetId="7" r:id="rId8"/>
    <sheet name="（手引き様式１）原材料費" sheetId="32" r:id="rId9"/>
    <sheet name="記入例（手引き様式１）原材料費" sheetId="16" r:id="rId10"/>
    <sheet name="（手引き様式１）産業財産権取得費" sheetId="15" r:id="rId11"/>
    <sheet name="（手引き様式１）市場調査費" sheetId="14" r:id="rId12"/>
    <sheet name="（手引き様式１）機械器具リース費" sheetId="13" r:id="rId13"/>
    <sheet name="（手引き様式１）機械器具備品費" sheetId="12" r:id="rId14"/>
    <sheet name="（手引き様式１）レイアウト変更経費" sheetId="11" r:id="rId15"/>
    <sheet name="（手引き様式１）ＩＴ導入費" sheetId="24" r:id="rId16"/>
    <sheet name="（手引き様式１）広報費" sheetId="23" r:id="rId17"/>
    <sheet name="（手引き様式１）展示会等経費" sheetId="5" r:id="rId18"/>
    <sheet name="（手引き様式１）県外店舗等借入費" sheetId="22" r:id="rId19"/>
    <sheet name="（手引き様式１）ﾈｯﾄｼｮｯﾌﾟ出店経費" sheetId="21" r:id="rId20"/>
    <sheet name="（手引き様式１）雑役務費" sheetId="20" r:id="rId21"/>
    <sheet name="（手引き様式１）幹部人材募集経費" sheetId="19" r:id="rId22"/>
  </sheets>
  <definedNames>
    <definedName name="_xlnm.Print_Area" localSheetId="5">'（手引き様式１）（後継者・幹部）研修経費'!$A$1:$J$21</definedName>
    <definedName name="_xlnm.Print_Area" localSheetId="15">'（手引き様式１）ＩＴ導入費'!$A$1:$J$21</definedName>
    <definedName name="_xlnm.Print_Area" localSheetId="19">'（手引き様式１）ﾈｯﾄｼｮｯﾌﾟ出店経費'!$A$1:$J$21</definedName>
    <definedName name="_xlnm.Print_Area" localSheetId="14">'（手引き様式１）レイアウト変更経費'!$A$1:$J$21</definedName>
    <definedName name="_xlnm.Print_Area" localSheetId="4">'（手引き様式１）委託費'!$A$1:$J$21</definedName>
    <definedName name="_xlnm.Print_Area" localSheetId="21">'（手引き様式１）幹部人材募集経費'!$A$1:$J$21</definedName>
    <definedName name="_xlnm.Print_Area" localSheetId="12">'（手引き様式１）機械器具リース費'!$A$1:$J$21</definedName>
    <definedName name="_xlnm.Print_Area" localSheetId="13">'（手引き様式１）機械器具備品費'!$A$1:$J$21</definedName>
    <definedName name="_xlnm.Print_Area" localSheetId="18">'（手引き様式１）県外店舗等借入費'!$A$1:$J$21</definedName>
    <definedName name="_xlnm.Print_Area" localSheetId="8">'（手引き様式１）原材料費'!$A$1:$K$21</definedName>
    <definedName name="_xlnm.Print_Area" localSheetId="16">'（手引き様式１）広報費'!$A$1:$J$21</definedName>
    <definedName name="_xlnm.Print_Area" localSheetId="20">'（手引き様式１）雑役務費'!$A$1:$J$21</definedName>
    <definedName name="_xlnm.Print_Area" localSheetId="10">'（手引き様式１）産業財産権取得費'!$A$1:$J$21</definedName>
    <definedName name="_xlnm.Print_Area" localSheetId="11">'（手引き様式１）市場調査費'!$A$1:$J$21</definedName>
    <definedName name="_xlnm.Print_Area" localSheetId="2">'（手引き様式１）社員旅費・宿泊費'!$A$1:$K$22</definedName>
    <definedName name="_xlnm.Print_Area" localSheetId="7">'（手引き様式１）情報購入費'!$A$1:$J$21</definedName>
    <definedName name="_xlnm.Print_Area" localSheetId="6">'（手引き様式１）申請書類作成経費'!$A$1:$J$21</definedName>
    <definedName name="_xlnm.Print_Area" localSheetId="3">'（手引き様式１）専門家謝金・旅費'!$A$1:$J$21</definedName>
    <definedName name="_xlnm.Print_Area" localSheetId="17">'（手引き様式１）展示会等経費'!$A$1:$J$21</definedName>
    <definedName name="_xlnm.Print_Area" localSheetId="9">'記入例（手引き様式１）原材料費'!$A$1:$K$21</definedName>
  </definedNames>
  <calcPr calcId="145621"/>
</workbook>
</file>

<file path=xl/calcChain.xml><?xml version="1.0" encoding="utf-8"?>
<calcChain xmlns="http://schemas.openxmlformats.org/spreadsheetml/2006/main">
  <c r="D35" i="33" l="1"/>
  <c r="E34" i="31"/>
  <c r="F34" i="31"/>
  <c r="K34" i="31"/>
  <c r="L34" i="31"/>
  <c r="M34" i="31"/>
  <c r="G34" i="31" s="1"/>
  <c r="H34" i="31" s="1"/>
  <c r="E24" i="31"/>
  <c r="F24" i="31"/>
  <c r="K24" i="31"/>
  <c r="L24" i="31"/>
  <c r="M24" i="31"/>
  <c r="G24" i="31" s="1"/>
  <c r="H24" i="31" s="1"/>
  <c r="M32" i="31"/>
  <c r="M31" i="31"/>
  <c r="M30" i="31"/>
  <c r="L29" i="31"/>
  <c r="K29" i="31"/>
  <c r="F29" i="31"/>
  <c r="E29" i="31"/>
  <c r="M27" i="31"/>
  <c r="M26" i="31"/>
  <c r="M25" i="31"/>
  <c r="M22" i="31"/>
  <c r="M21" i="31"/>
  <c r="M20" i="31"/>
  <c r="L19" i="31"/>
  <c r="K19" i="31"/>
  <c r="F19" i="31"/>
  <c r="E19" i="31"/>
  <c r="M17" i="31"/>
  <c r="M16" i="31"/>
  <c r="M15" i="31"/>
  <c r="D9" i="31"/>
  <c r="D7" i="31"/>
  <c r="D6" i="31"/>
  <c r="E21" i="32"/>
  <c r="D21" i="32"/>
  <c r="C21" i="32"/>
  <c r="F20" i="32"/>
  <c r="F19" i="32"/>
  <c r="F18" i="32"/>
  <c r="F17" i="32"/>
  <c r="F16" i="32"/>
  <c r="F15" i="32"/>
  <c r="F14" i="32"/>
  <c r="F13" i="32"/>
  <c r="F12" i="32"/>
  <c r="F11" i="32"/>
  <c r="F11" i="16"/>
  <c r="F12" i="16"/>
  <c r="F13" i="16"/>
  <c r="F20" i="9"/>
  <c r="F19" i="9"/>
  <c r="F18" i="9"/>
  <c r="F17" i="9"/>
  <c r="F16" i="9"/>
  <c r="F15" i="9"/>
  <c r="F14" i="9"/>
  <c r="F13" i="9"/>
  <c r="F12" i="9"/>
  <c r="F20" i="8"/>
  <c r="F19" i="8"/>
  <c r="F18" i="8"/>
  <c r="F17" i="8"/>
  <c r="F16" i="8"/>
  <c r="F15" i="8"/>
  <c r="F14" i="8"/>
  <c r="F13" i="8"/>
  <c r="F12" i="8"/>
  <c r="F20" i="6"/>
  <c r="F19" i="6"/>
  <c r="F18" i="6"/>
  <c r="F17" i="6"/>
  <c r="F16" i="6"/>
  <c r="F15" i="6"/>
  <c r="F14" i="6"/>
  <c r="F13" i="6"/>
  <c r="F12" i="6"/>
  <c r="F20" i="4"/>
  <c r="F19" i="4"/>
  <c r="F18" i="4"/>
  <c r="F17" i="4"/>
  <c r="F16" i="4"/>
  <c r="F15" i="4"/>
  <c r="F14" i="4"/>
  <c r="F13" i="4"/>
  <c r="F12" i="4"/>
  <c r="F20" i="7"/>
  <c r="F19" i="7"/>
  <c r="F18" i="7"/>
  <c r="F17" i="7"/>
  <c r="F16" i="7"/>
  <c r="F15" i="7"/>
  <c r="F14" i="7"/>
  <c r="F13" i="7"/>
  <c r="F12" i="7"/>
  <c r="F20" i="16"/>
  <c r="F19" i="16"/>
  <c r="F18" i="16"/>
  <c r="F17" i="16"/>
  <c r="F16" i="16"/>
  <c r="F15" i="16"/>
  <c r="F14" i="16"/>
  <c r="F20" i="15"/>
  <c r="F19" i="15"/>
  <c r="F18" i="15"/>
  <c r="F17" i="15"/>
  <c r="F16" i="15"/>
  <c r="F15" i="15"/>
  <c r="F14" i="15"/>
  <c r="F13" i="15"/>
  <c r="F21" i="15"/>
  <c r="F12" i="15"/>
  <c r="F20" i="14"/>
  <c r="F19" i="14"/>
  <c r="F18" i="14"/>
  <c r="F17" i="14"/>
  <c r="F16" i="14"/>
  <c r="F15" i="14"/>
  <c r="F14" i="14"/>
  <c r="F13" i="14"/>
  <c r="F12" i="14"/>
  <c r="F20" i="13"/>
  <c r="F19" i="13"/>
  <c r="F18" i="13"/>
  <c r="F17" i="13"/>
  <c r="F16" i="13"/>
  <c r="F15" i="13"/>
  <c r="F14" i="13"/>
  <c r="F13" i="13"/>
  <c r="F12" i="13"/>
  <c r="F20" i="12"/>
  <c r="F19" i="12"/>
  <c r="F18" i="12"/>
  <c r="F17" i="12"/>
  <c r="F16" i="12"/>
  <c r="F15" i="12"/>
  <c r="F14" i="12"/>
  <c r="F13" i="12"/>
  <c r="F12" i="12"/>
  <c r="F20" i="11"/>
  <c r="F19" i="11"/>
  <c r="F18" i="11"/>
  <c r="F17" i="11"/>
  <c r="F16" i="11"/>
  <c r="F15" i="11"/>
  <c r="F14" i="11"/>
  <c r="F13" i="11"/>
  <c r="F12" i="11"/>
  <c r="F20" i="24"/>
  <c r="F19" i="24"/>
  <c r="F18" i="24"/>
  <c r="F17" i="24"/>
  <c r="F16" i="24"/>
  <c r="F15" i="24"/>
  <c r="F14" i="24"/>
  <c r="F13" i="24"/>
  <c r="F12" i="24"/>
  <c r="F20" i="23"/>
  <c r="F19" i="23"/>
  <c r="F18" i="23"/>
  <c r="F17" i="23"/>
  <c r="F16" i="23"/>
  <c r="F15" i="23"/>
  <c r="F14" i="23"/>
  <c r="F13" i="23"/>
  <c r="F12" i="23"/>
  <c r="F20" i="5"/>
  <c r="F19" i="5"/>
  <c r="F18" i="5"/>
  <c r="F17" i="5"/>
  <c r="F16" i="5"/>
  <c r="F15" i="5"/>
  <c r="F14" i="5"/>
  <c r="F13" i="5"/>
  <c r="F12" i="5"/>
  <c r="F20" i="22"/>
  <c r="F19" i="22"/>
  <c r="F18" i="22"/>
  <c r="F17" i="22"/>
  <c r="F16" i="22"/>
  <c r="F15" i="22"/>
  <c r="F14" i="22"/>
  <c r="F13" i="22"/>
  <c r="F12" i="22"/>
  <c r="F20" i="21"/>
  <c r="F19" i="21"/>
  <c r="F18" i="21"/>
  <c r="F17" i="21"/>
  <c r="F16" i="21"/>
  <c r="F15" i="21"/>
  <c r="F14" i="21"/>
  <c r="F13" i="21"/>
  <c r="F12" i="21"/>
  <c r="F21" i="21"/>
  <c r="F20" i="20"/>
  <c r="F19" i="20"/>
  <c r="F18" i="20"/>
  <c r="F17" i="20"/>
  <c r="F16" i="20"/>
  <c r="F15" i="20"/>
  <c r="F14" i="20"/>
  <c r="F13" i="20"/>
  <c r="F21" i="20"/>
  <c r="F12" i="20"/>
  <c r="F20" i="19"/>
  <c r="F19" i="19"/>
  <c r="F18" i="19"/>
  <c r="F17" i="19"/>
  <c r="F16" i="19"/>
  <c r="F15" i="19"/>
  <c r="F14" i="19"/>
  <c r="F13" i="19"/>
  <c r="F12" i="19"/>
  <c r="F20" i="10"/>
  <c r="F19" i="10"/>
  <c r="F18" i="10"/>
  <c r="F17" i="10"/>
  <c r="F16" i="10"/>
  <c r="F15" i="10"/>
  <c r="F14" i="10"/>
  <c r="F13" i="10"/>
  <c r="F12" i="10"/>
  <c r="F11" i="9"/>
  <c r="F11" i="8"/>
  <c r="F11" i="6"/>
  <c r="F21" i="6"/>
  <c r="F11" i="4"/>
  <c r="F11" i="7"/>
  <c r="F11" i="15"/>
  <c r="F11" i="14"/>
  <c r="F11" i="13"/>
  <c r="F11" i="12"/>
  <c r="F11" i="11"/>
  <c r="F11" i="24"/>
  <c r="F11" i="23"/>
  <c r="F11" i="5"/>
  <c r="F11" i="22"/>
  <c r="F11" i="21"/>
  <c r="F11" i="20"/>
  <c r="F11" i="19"/>
  <c r="F11" i="10"/>
  <c r="E21" i="24"/>
  <c r="D21" i="24"/>
  <c r="C21" i="24"/>
  <c r="E21" i="23"/>
  <c r="D21" i="23"/>
  <c r="C21" i="23"/>
  <c r="F21" i="23"/>
  <c r="E21" i="22"/>
  <c r="D21" i="22"/>
  <c r="C21" i="22"/>
  <c r="E21" i="21"/>
  <c r="D21" i="21"/>
  <c r="C21" i="21"/>
  <c r="E21" i="20"/>
  <c r="D21" i="20"/>
  <c r="C21" i="20"/>
  <c r="E21" i="19"/>
  <c r="D21" i="19"/>
  <c r="C21" i="19"/>
  <c r="E21" i="16"/>
  <c r="D21" i="16"/>
  <c r="C21" i="16"/>
  <c r="E21" i="15"/>
  <c r="D21" i="15"/>
  <c r="C21" i="15"/>
  <c r="E21" i="14"/>
  <c r="D21" i="14"/>
  <c r="C21" i="14"/>
  <c r="E21" i="13"/>
  <c r="D21" i="13"/>
  <c r="C21" i="13"/>
  <c r="F21" i="13"/>
  <c r="E21" i="12"/>
  <c r="D21" i="12"/>
  <c r="C21" i="12"/>
  <c r="F21" i="12"/>
  <c r="E21" i="11"/>
  <c r="D21" i="11"/>
  <c r="C21" i="11"/>
  <c r="E21" i="10"/>
  <c r="D21" i="10"/>
  <c r="C21" i="10"/>
  <c r="E21" i="9"/>
  <c r="D21" i="9"/>
  <c r="C21" i="9"/>
  <c r="E21" i="8"/>
  <c r="D21" i="8"/>
  <c r="C21" i="8"/>
  <c r="E21" i="7"/>
  <c r="D21" i="7"/>
  <c r="C21" i="7"/>
  <c r="E21" i="6"/>
  <c r="D21" i="6"/>
  <c r="C21" i="6"/>
  <c r="E21" i="4"/>
  <c r="D21" i="4"/>
  <c r="E21" i="5"/>
  <c r="D21" i="5"/>
  <c r="C21" i="5"/>
  <c r="C21" i="4"/>
  <c r="F21" i="19"/>
  <c r="F21" i="5"/>
  <c r="F21" i="4"/>
  <c r="F21" i="9"/>
  <c r="F21" i="22"/>
  <c r="F21" i="8"/>
  <c r="F21" i="11"/>
  <c r="F21" i="14"/>
  <c r="F21" i="24"/>
  <c r="F21" i="7"/>
  <c r="F21" i="10"/>
  <c r="D14" i="33"/>
  <c r="D41" i="33"/>
  <c r="D25" i="33"/>
  <c r="F21" i="32"/>
  <c r="F21" i="16"/>
  <c r="L35" i="31" l="1"/>
  <c r="M29" i="31"/>
  <c r="G29" i="31" s="1"/>
  <c r="H29" i="31" s="1"/>
  <c r="K35" i="31"/>
  <c r="E35" i="31"/>
  <c r="F35" i="31"/>
  <c r="M19" i="31"/>
  <c r="G19" i="31" s="1"/>
  <c r="H19" i="31" s="1"/>
  <c r="M35" i="31" l="1"/>
  <c r="H8" i="31" s="1"/>
  <c r="G35" i="31" l="1"/>
  <c r="H35" i="31" s="1"/>
  <c r="H10" i="31"/>
  <c r="D8" i="31"/>
  <c r="D10" i="31" s="1"/>
  <c r="D42" i="33"/>
  <c r="D43" i="33" s="1"/>
  <c r="D44" i="33" l="1"/>
</calcChain>
</file>

<file path=xl/sharedStrings.xml><?xml version="1.0" encoding="utf-8"?>
<sst xmlns="http://schemas.openxmlformats.org/spreadsheetml/2006/main" count="503" uniqueCount="130">
  <si>
    <t>経費区分</t>
  </si>
  <si>
    <t>証ひょう
番号</t>
    <rPh sb="0" eb="1">
      <t>アカシ</t>
    </rPh>
    <rPh sb="5" eb="7">
      <t>バンゴウ</t>
    </rPh>
    <phoneticPr fontId="6"/>
  </si>
  <si>
    <t>支出内容</t>
    <rPh sb="0" eb="2">
      <t>シシュツ</t>
    </rPh>
    <rPh sb="2" eb="4">
      <t>ナイヨウ</t>
    </rPh>
    <phoneticPr fontId="6"/>
  </si>
  <si>
    <t>事業者名：</t>
    <rPh sb="0" eb="3">
      <t>ジギョウシャ</t>
    </rPh>
    <rPh sb="3" eb="4">
      <t>メイ</t>
    </rPh>
    <phoneticPr fontId="1"/>
  </si>
  <si>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</si>
  <si>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</si>
  <si>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</si>
  <si>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１．事業者名　　　　：　</t>
    <rPh sb="2" eb="5">
      <t>ジギョウシャ</t>
    </rPh>
    <rPh sb="5" eb="6">
      <t>メイ</t>
    </rPh>
    <phoneticPr fontId="1"/>
  </si>
  <si>
    <t>支払先</t>
    <rPh sb="0" eb="2">
      <t>シハラ</t>
    </rPh>
    <rPh sb="2" eb="3">
      <t>サキ</t>
    </rPh>
    <phoneticPr fontId="6"/>
  </si>
  <si>
    <t>新商品新サービス開発・収益力強化事業</t>
  </si>
  <si>
    <t>経費支出管理表（申請書類等作成経費）</t>
    <rPh sb="0" eb="1">
      <t>ササ</t>
    </rPh>
    <rPh sb="1" eb="2">
      <t>デ</t>
    </rPh>
    <rPh sb="2" eb="4">
      <t>シシュツ</t>
    </rPh>
    <rPh sb="4" eb="6">
      <t>カンリ</t>
    </rPh>
    <rPh sb="6" eb="7">
      <t>ヒョウ</t>
    </rPh>
    <rPh sb="8" eb="10">
      <t>シンセイ</t>
    </rPh>
    <rPh sb="10" eb="12">
      <t>ショルイ</t>
    </rPh>
    <rPh sb="12" eb="13">
      <t>トウ</t>
    </rPh>
    <rPh sb="13" eb="15">
      <t>サクセイ</t>
    </rPh>
    <rPh sb="15" eb="17">
      <t>ケイヒ</t>
    </rPh>
    <phoneticPr fontId="6"/>
  </si>
  <si>
    <t>事業区分</t>
    <rPh sb="0" eb="2">
      <t>ジギョウ</t>
    </rPh>
    <rPh sb="2" eb="4">
      <t>クブン</t>
    </rPh>
    <phoneticPr fontId="1"/>
  </si>
  <si>
    <t>発注日</t>
    <rPh sb="2" eb="3">
      <t>ビ</t>
    </rPh>
    <phoneticPr fontId="1"/>
  </si>
  <si>
    <t>対象外経費</t>
    <rPh sb="0" eb="3">
      <t>タイショウガイ</t>
    </rPh>
    <rPh sb="3" eb="5">
      <t>ケイヒ</t>
    </rPh>
    <phoneticPr fontId="1"/>
  </si>
  <si>
    <t>消費税額</t>
    <rPh sb="0" eb="3">
      <t>ショウヒゼイ</t>
    </rPh>
    <rPh sb="3" eb="4">
      <t>ガク</t>
    </rPh>
    <phoneticPr fontId="1"/>
  </si>
  <si>
    <t>＊「交付決定日」以後に発注（申込み）を行い、「助成事業実施期限」までに支払（原則銀行振込）を終えた経費が、助成対象です。</t>
    <rPh sb="2" eb="4">
      <t>コウフ</t>
    </rPh>
    <rPh sb="4" eb="6">
      <t>ケッテイ</t>
    </rPh>
    <rPh sb="6" eb="7">
      <t>ビ</t>
    </rPh>
    <rPh sb="8" eb="10">
      <t>イゴ</t>
    </rPh>
    <rPh sb="11" eb="13">
      <t>ハッチュウ</t>
    </rPh>
    <rPh sb="14" eb="16">
      <t>モウシコ</t>
    </rPh>
    <rPh sb="19" eb="20">
      <t>オコナ</t>
    </rPh>
    <rPh sb="23" eb="25">
      <t>ジョセイ</t>
    </rPh>
    <rPh sb="25" eb="27">
      <t>ジギョウ</t>
    </rPh>
    <rPh sb="27" eb="29">
      <t>ジッシ</t>
    </rPh>
    <rPh sb="29" eb="31">
      <t>キゲン</t>
    </rPh>
    <rPh sb="35" eb="37">
      <t>シハライ</t>
    </rPh>
    <rPh sb="38" eb="40">
      <t>ゲンソク</t>
    </rPh>
    <rPh sb="40" eb="42">
      <t>ギンコウ</t>
    </rPh>
    <rPh sb="42" eb="44">
      <t>フリコミ</t>
    </rPh>
    <rPh sb="46" eb="47">
      <t>オ</t>
    </rPh>
    <rPh sb="49" eb="51">
      <t>ケイヒ</t>
    </rPh>
    <rPh sb="53" eb="55">
      <t>ジョセイ</t>
    </rPh>
    <rPh sb="55" eb="57">
      <t>タイショウ</t>
    </rPh>
    <phoneticPr fontId="1"/>
  </si>
  <si>
    <t>（ただし、展示会への出展については交付決定前の申込みでも、請求書の受領が交付決定後であれば、助成対象となります。）</t>
    <rPh sb="5" eb="8">
      <t>テンジカイ</t>
    </rPh>
    <rPh sb="10" eb="12">
      <t>シュッテン</t>
    </rPh>
    <rPh sb="17" eb="19">
      <t>コウフ</t>
    </rPh>
    <rPh sb="19" eb="21">
      <t>ケッテイ</t>
    </rPh>
    <rPh sb="21" eb="22">
      <t>マエ</t>
    </rPh>
    <rPh sb="23" eb="25">
      <t>モウシコ</t>
    </rPh>
    <rPh sb="46" eb="48">
      <t>ジョセイ</t>
    </rPh>
    <rPh sb="48" eb="50">
      <t>タイショウ</t>
    </rPh>
    <phoneticPr fontId="1"/>
  </si>
  <si>
    <t>２．交付決定日　　：</t>
    <rPh sb="2" eb="4">
      <t>コウフ</t>
    </rPh>
    <rPh sb="4" eb="6">
      <t>ケッテイ</t>
    </rPh>
    <rPh sb="6" eb="7">
      <t>ビ</t>
    </rPh>
    <phoneticPr fontId="1"/>
  </si>
  <si>
    <t>３．助成事業実施期限　　：</t>
    <rPh sb="2" eb="4">
      <t>ジョセイ</t>
    </rPh>
    <rPh sb="4" eb="6">
      <t>ジギョウ</t>
    </rPh>
    <rPh sb="6" eb="8">
      <t>ジッシ</t>
    </rPh>
    <rPh sb="8" eb="10">
      <t>キゲン</t>
    </rPh>
    <phoneticPr fontId="1"/>
  </si>
  <si>
    <t>経費支出管理表（展示会等経費）</t>
    <rPh sb="0" eb="1">
      <t>ササ</t>
    </rPh>
    <rPh sb="1" eb="2">
      <t>デ</t>
    </rPh>
    <rPh sb="2" eb="4">
      <t>シシュツ</t>
    </rPh>
    <rPh sb="4" eb="6">
      <t>カンリ</t>
    </rPh>
    <rPh sb="6" eb="7">
      <t>ヒョウ</t>
    </rPh>
    <rPh sb="8" eb="11">
      <t>テンジカイ</t>
    </rPh>
    <rPh sb="11" eb="12">
      <t>トウ</t>
    </rPh>
    <rPh sb="12" eb="14">
      <t>ケイヒ</t>
    </rPh>
    <phoneticPr fontId="6"/>
  </si>
  <si>
    <t>販路開拓事業</t>
  </si>
  <si>
    <t>経費支出管理表（研修経費）</t>
    <rPh sb="0" eb="1">
      <t>ササ</t>
    </rPh>
    <rPh sb="1" eb="2">
      <t>デ</t>
    </rPh>
    <rPh sb="2" eb="4">
      <t>シシュツ</t>
    </rPh>
    <rPh sb="4" eb="6">
      <t>カンリ</t>
    </rPh>
    <rPh sb="6" eb="7">
      <t>ヒョウ</t>
    </rPh>
    <rPh sb="8" eb="10">
      <t>ケンシュウ</t>
    </rPh>
    <rPh sb="10" eb="12">
      <t>ケイヒ</t>
    </rPh>
    <phoneticPr fontId="6"/>
  </si>
  <si>
    <t>経費支出管理表（情報購入費）</t>
    <rPh sb="0" eb="1">
      <t>ササ</t>
    </rPh>
    <rPh sb="1" eb="2">
      <t>デ</t>
    </rPh>
    <rPh sb="2" eb="4">
      <t>シシュツ</t>
    </rPh>
    <rPh sb="4" eb="6">
      <t>カンリ</t>
    </rPh>
    <rPh sb="6" eb="7">
      <t>ヒョウ</t>
    </rPh>
    <rPh sb="8" eb="10">
      <t>ジョウホウ</t>
    </rPh>
    <rPh sb="10" eb="12">
      <t>コウニュウ</t>
    </rPh>
    <rPh sb="12" eb="13">
      <t>ヒ</t>
    </rPh>
    <phoneticPr fontId="6"/>
  </si>
  <si>
    <t>経費支出管理表（社員旅費・宿泊費）</t>
    <rPh sb="0" eb="1">
      <t>ササ</t>
    </rPh>
    <rPh sb="1" eb="2">
      <t>デ</t>
    </rPh>
    <rPh sb="2" eb="4">
      <t>シシュツ</t>
    </rPh>
    <rPh sb="4" eb="6">
      <t>カンリ</t>
    </rPh>
    <rPh sb="6" eb="7">
      <t>ヒョウ</t>
    </rPh>
    <rPh sb="8" eb="10">
      <t>シャイン</t>
    </rPh>
    <rPh sb="10" eb="12">
      <t>リョヒ</t>
    </rPh>
    <rPh sb="13" eb="16">
      <t>シュクハクヒ</t>
    </rPh>
    <phoneticPr fontId="6"/>
  </si>
  <si>
    <t>経費支出管理表（専門家謝金・旅費）</t>
    <rPh sb="0" eb="1">
      <t>ササ</t>
    </rPh>
    <rPh sb="1" eb="2">
      <t>デ</t>
    </rPh>
    <rPh sb="2" eb="4">
      <t>シシュツ</t>
    </rPh>
    <rPh sb="4" eb="6">
      <t>カンリ</t>
    </rPh>
    <rPh sb="6" eb="7">
      <t>ヒョウ</t>
    </rPh>
    <rPh sb="8" eb="11">
      <t>センモンカ</t>
    </rPh>
    <rPh sb="11" eb="13">
      <t>シャキン</t>
    </rPh>
    <rPh sb="14" eb="16">
      <t>リョヒ</t>
    </rPh>
    <phoneticPr fontId="6"/>
  </si>
  <si>
    <t>経費支出管理表（委託費）</t>
    <rPh sb="0" eb="1">
      <t>ササ</t>
    </rPh>
    <rPh sb="1" eb="2">
      <t>デ</t>
    </rPh>
    <rPh sb="2" eb="4">
      <t>シシュツ</t>
    </rPh>
    <rPh sb="4" eb="6">
      <t>カンリ</t>
    </rPh>
    <rPh sb="6" eb="7">
      <t>ヒョウ</t>
    </rPh>
    <rPh sb="8" eb="10">
      <t>イタク</t>
    </rPh>
    <rPh sb="10" eb="11">
      <t>ヒ</t>
    </rPh>
    <phoneticPr fontId="6"/>
  </si>
  <si>
    <t>経費支出管理表（原材料費）</t>
    <rPh sb="0" eb="1">
      <t>ササ</t>
    </rPh>
    <rPh sb="1" eb="2">
      <t>デ</t>
    </rPh>
    <rPh sb="2" eb="4">
      <t>シシュツ</t>
    </rPh>
    <rPh sb="4" eb="6">
      <t>カンリ</t>
    </rPh>
    <rPh sb="6" eb="7">
      <t>ヒョウ</t>
    </rPh>
    <rPh sb="8" eb="11">
      <t>ゲンザイリョウ</t>
    </rPh>
    <rPh sb="11" eb="12">
      <t>ヒ</t>
    </rPh>
    <phoneticPr fontId="6"/>
  </si>
  <si>
    <t>経費支出管理表（産業財産権取得費）</t>
    <rPh sb="0" eb="1">
      <t>ササ</t>
    </rPh>
    <rPh sb="1" eb="2">
      <t>デ</t>
    </rPh>
    <rPh sb="2" eb="4">
      <t>シシュツ</t>
    </rPh>
    <rPh sb="4" eb="6">
      <t>カンリ</t>
    </rPh>
    <rPh sb="6" eb="7">
      <t>ヒョウ</t>
    </rPh>
    <rPh sb="8" eb="10">
      <t>サンギョウ</t>
    </rPh>
    <rPh sb="10" eb="13">
      <t>ザイサンケン</t>
    </rPh>
    <rPh sb="13" eb="15">
      <t>シュトク</t>
    </rPh>
    <rPh sb="15" eb="16">
      <t>ヒ</t>
    </rPh>
    <phoneticPr fontId="6"/>
  </si>
  <si>
    <t>経費支出管理表（市場調査費）</t>
    <rPh sb="0" eb="1">
      <t>ササ</t>
    </rPh>
    <rPh sb="1" eb="2">
      <t>デ</t>
    </rPh>
    <rPh sb="2" eb="4">
      <t>シシュツ</t>
    </rPh>
    <rPh sb="4" eb="6">
      <t>カンリ</t>
    </rPh>
    <rPh sb="6" eb="7">
      <t>ヒョウ</t>
    </rPh>
    <rPh sb="8" eb="10">
      <t>シジョウ</t>
    </rPh>
    <rPh sb="10" eb="12">
      <t>チョウサ</t>
    </rPh>
    <rPh sb="12" eb="13">
      <t>ヒ</t>
    </rPh>
    <phoneticPr fontId="6"/>
  </si>
  <si>
    <t>経費支出管理表（機械器具リース費）</t>
    <rPh sb="0" eb="1">
      <t>ササ</t>
    </rPh>
    <rPh sb="1" eb="2">
      <t>デ</t>
    </rPh>
    <rPh sb="2" eb="4">
      <t>シシュツ</t>
    </rPh>
    <rPh sb="4" eb="6">
      <t>カンリ</t>
    </rPh>
    <rPh sb="6" eb="7">
      <t>ヒョウ</t>
    </rPh>
    <rPh sb="8" eb="10">
      <t>キカイ</t>
    </rPh>
    <rPh sb="10" eb="12">
      <t>キグ</t>
    </rPh>
    <rPh sb="15" eb="16">
      <t>ヒ</t>
    </rPh>
    <rPh sb="16" eb="17">
      <t>リョヒ</t>
    </rPh>
    <phoneticPr fontId="6"/>
  </si>
  <si>
    <t>経費支出管理表（レイアウト変更経費）</t>
    <rPh sb="0" eb="1">
      <t>ササ</t>
    </rPh>
    <rPh sb="1" eb="2">
      <t>デ</t>
    </rPh>
    <rPh sb="2" eb="4">
      <t>シシュツ</t>
    </rPh>
    <rPh sb="4" eb="6">
      <t>カンリ</t>
    </rPh>
    <rPh sb="6" eb="7">
      <t>ヒョウ</t>
    </rPh>
    <rPh sb="13" eb="15">
      <t>ヘンコウ</t>
    </rPh>
    <rPh sb="15" eb="17">
      <t>ケイヒ</t>
    </rPh>
    <phoneticPr fontId="6"/>
  </si>
  <si>
    <t>経費支出管理表（ＩＴ導入費）</t>
    <rPh sb="0" eb="1">
      <t>ササ</t>
    </rPh>
    <rPh sb="1" eb="2">
      <t>デ</t>
    </rPh>
    <rPh sb="2" eb="4">
      <t>シシュツ</t>
    </rPh>
    <rPh sb="4" eb="6">
      <t>カンリ</t>
    </rPh>
    <rPh sb="6" eb="7">
      <t>ヒョウ</t>
    </rPh>
    <rPh sb="10" eb="12">
      <t>ドウニュウ</t>
    </rPh>
    <rPh sb="12" eb="13">
      <t>ヒ</t>
    </rPh>
    <phoneticPr fontId="6"/>
  </si>
  <si>
    <t>経費支出管理表（広報費）</t>
    <rPh sb="0" eb="1">
      <t>ササ</t>
    </rPh>
    <rPh sb="1" eb="2">
      <t>デ</t>
    </rPh>
    <rPh sb="2" eb="4">
      <t>シシュツ</t>
    </rPh>
    <rPh sb="4" eb="6">
      <t>カンリ</t>
    </rPh>
    <rPh sb="6" eb="7">
      <t>ヒョウ</t>
    </rPh>
    <rPh sb="8" eb="10">
      <t>コウホウ</t>
    </rPh>
    <rPh sb="10" eb="11">
      <t>ヒ</t>
    </rPh>
    <phoneticPr fontId="6"/>
  </si>
  <si>
    <t>経費支出管理表（県外店舗等借入費）</t>
    <rPh sb="0" eb="1">
      <t>ササ</t>
    </rPh>
    <rPh sb="1" eb="2">
      <t>デ</t>
    </rPh>
    <rPh sb="2" eb="4">
      <t>シシュツ</t>
    </rPh>
    <rPh sb="4" eb="6">
      <t>カンリ</t>
    </rPh>
    <rPh sb="6" eb="7">
      <t>ヒョウ</t>
    </rPh>
    <rPh sb="8" eb="10">
      <t>ケンガイ</t>
    </rPh>
    <rPh sb="10" eb="12">
      <t>テンポ</t>
    </rPh>
    <rPh sb="12" eb="13">
      <t>トウ</t>
    </rPh>
    <rPh sb="13" eb="15">
      <t>カリイレ</t>
    </rPh>
    <rPh sb="15" eb="16">
      <t>ヒ</t>
    </rPh>
    <phoneticPr fontId="6"/>
  </si>
  <si>
    <t>経費支出管理表（ﾈｯﾄｼｮｯﾌﾟ出店経費）</t>
    <rPh sb="0" eb="1">
      <t>ササ</t>
    </rPh>
    <rPh sb="1" eb="2">
      <t>デ</t>
    </rPh>
    <rPh sb="2" eb="4">
      <t>シシュツ</t>
    </rPh>
    <rPh sb="4" eb="6">
      <t>カンリ</t>
    </rPh>
    <rPh sb="6" eb="7">
      <t>ヒョウ</t>
    </rPh>
    <rPh sb="16" eb="18">
      <t>シュッテン</t>
    </rPh>
    <rPh sb="18" eb="20">
      <t>ケイヒ</t>
    </rPh>
    <phoneticPr fontId="6"/>
  </si>
  <si>
    <t>経費支出管理表（雑役務費）</t>
    <rPh sb="0" eb="1">
      <t>ササ</t>
    </rPh>
    <rPh sb="1" eb="2">
      <t>デ</t>
    </rPh>
    <rPh sb="2" eb="4">
      <t>シシュツ</t>
    </rPh>
    <rPh sb="4" eb="6">
      <t>カンリ</t>
    </rPh>
    <rPh sb="6" eb="7">
      <t>ヒョウ</t>
    </rPh>
    <rPh sb="8" eb="9">
      <t>ザツ</t>
    </rPh>
    <rPh sb="9" eb="11">
      <t>エキム</t>
    </rPh>
    <rPh sb="11" eb="12">
      <t>ヒ</t>
    </rPh>
    <phoneticPr fontId="6"/>
  </si>
  <si>
    <t>人材育成事業</t>
  </si>
  <si>
    <t>経費支出管理表（幹部人材募集経費）</t>
    <rPh sb="0" eb="1">
      <t>ササ</t>
    </rPh>
    <rPh sb="1" eb="2">
      <t>デ</t>
    </rPh>
    <rPh sb="2" eb="4">
      <t>シシュツ</t>
    </rPh>
    <rPh sb="4" eb="6">
      <t>カンリ</t>
    </rPh>
    <rPh sb="6" eb="7">
      <t>ヒョウ</t>
    </rPh>
    <rPh sb="8" eb="10">
      <t>カンブ</t>
    </rPh>
    <rPh sb="10" eb="12">
      <t>ジンザイ</t>
    </rPh>
    <rPh sb="12" eb="14">
      <t>ボシュウ</t>
    </rPh>
    <rPh sb="14" eb="16">
      <t>ケイヒ</t>
    </rPh>
    <rPh sb="16" eb="17">
      <t>リョヒ</t>
    </rPh>
    <phoneticPr fontId="6"/>
  </si>
  <si>
    <t>事業区分</t>
    <rPh sb="0" eb="2">
      <t>ジギョウ</t>
    </rPh>
    <rPh sb="2" eb="4">
      <t>クブン</t>
    </rPh>
    <phoneticPr fontId="1"/>
  </si>
  <si>
    <t>事業承継計画策定・実施事業</t>
  </si>
  <si>
    <t>事業承継計画策定・実施事業</t>
    <rPh sb="0" eb="2">
      <t>ジギョウ</t>
    </rPh>
    <rPh sb="2" eb="4">
      <t>ショウケイ</t>
    </rPh>
    <rPh sb="4" eb="6">
      <t>ケイカク</t>
    </rPh>
    <rPh sb="6" eb="8">
      <t>サクテイ</t>
    </rPh>
    <rPh sb="9" eb="11">
      <t>ジッシ</t>
    </rPh>
    <rPh sb="11" eb="13">
      <t>ジギョウ</t>
    </rPh>
    <phoneticPr fontId="1"/>
  </si>
  <si>
    <t>申請書類等作成経費</t>
  </si>
  <si>
    <t>情報購入費</t>
  </si>
  <si>
    <t>社員旅費・宿泊費</t>
  </si>
  <si>
    <t>専門家謝金・旅費</t>
  </si>
  <si>
    <t>委託費</t>
  </si>
  <si>
    <t>原材料費</t>
  </si>
  <si>
    <t>産業財産権取得費</t>
  </si>
  <si>
    <t>市場調査費</t>
  </si>
  <si>
    <t>機械器具リース費</t>
  </si>
  <si>
    <t>レイアウト変更経費</t>
  </si>
  <si>
    <t>ＩＴ導入費</t>
  </si>
  <si>
    <t>広報費</t>
  </si>
  <si>
    <t>展示会等経費</t>
  </si>
  <si>
    <t>県外店舗等借入費</t>
  </si>
  <si>
    <t>ﾈｯﾄｼｮｯﾌﾟ出店経費</t>
  </si>
  <si>
    <t>雑役務費</t>
  </si>
  <si>
    <t>幹部人材募集経費</t>
  </si>
  <si>
    <t>販路開拓事業</t>
    <rPh sb="0" eb="2">
      <t>ハンロ</t>
    </rPh>
    <rPh sb="2" eb="4">
      <t>カイタク</t>
    </rPh>
    <rPh sb="4" eb="6">
      <t>ジギョウ</t>
    </rPh>
    <phoneticPr fontId="1"/>
  </si>
  <si>
    <t>人材育成事業</t>
    <rPh sb="0" eb="2">
      <t>ジンザイ</t>
    </rPh>
    <rPh sb="2" eb="4">
      <t>イクセイ</t>
    </rPh>
    <rPh sb="4" eb="6">
      <t>ジギョウ</t>
    </rPh>
    <phoneticPr fontId="1"/>
  </si>
  <si>
    <t>事業承継計画策定・実施事業合計</t>
    <rPh sb="0" eb="2">
      <t>ジギョウ</t>
    </rPh>
    <rPh sb="2" eb="4">
      <t>ショウケイ</t>
    </rPh>
    <rPh sb="4" eb="6">
      <t>ケイカク</t>
    </rPh>
    <rPh sb="6" eb="8">
      <t>サクテイ</t>
    </rPh>
    <rPh sb="9" eb="11">
      <t>ジッシ</t>
    </rPh>
    <rPh sb="11" eb="13">
      <t>ジギョウ</t>
    </rPh>
    <rPh sb="13" eb="15">
      <t>ゴウケイ</t>
    </rPh>
    <phoneticPr fontId="1"/>
  </si>
  <si>
    <t>販路開拓事業合計</t>
    <rPh sb="0" eb="2">
      <t>ハンロ</t>
    </rPh>
    <rPh sb="2" eb="4">
      <t>カイタク</t>
    </rPh>
    <rPh sb="4" eb="6">
      <t>ジギョウ</t>
    </rPh>
    <rPh sb="6" eb="8">
      <t>ゴウケイ</t>
    </rPh>
    <phoneticPr fontId="1"/>
  </si>
  <si>
    <t>人材育成事業合計</t>
    <rPh sb="0" eb="2">
      <t>ジンザイ</t>
    </rPh>
    <rPh sb="2" eb="4">
      <t>イクセイ</t>
    </rPh>
    <rPh sb="4" eb="6">
      <t>ジギョウ</t>
    </rPh>
    <rPh sb="6" eb="8">
      <t>ゴウケイ</t>
    </rPh>
    <phoneticPr fontId="1"/>
  </si>
  <si>
    <t>１．事業者名：　</t>
    <rPh sb="2" eb="5">
      <t>ジギョウシャ</t>
    </rPh>
    <rPh sb="5" eb="6">
      <t>メイ</t>
    </rPh>
    <phoneticPr fontId="1"/>
  </si>
  <si>
    <t>２．交付決定日：</t>
    <rPh sb="2" eb="4">
      <t>コウフ</t>
    </rPh>
    <rPh sb="4" eb="6">
      <t>ケッテイ</t>
    </rPh>
    <rPh sb="6" eb="7">
      <t>ヒ</t>
    </rPh>
    <phoneticPr fontId="1"/>
  </si>
  <si>
    <t>３．助成事業実施期限：</t>
    <rPh sb="2" eb="4">
      <t>ジョセイ</t>
    </rPh>
    <rPh sb="4" eb="6">
      <t>ジギョウ</t>
    </rPh>
    <rPh sb="6" eb="8">
      <t>ジッシ</t>
    </rPh>
    <rPh sb="8" eb="10">
      <t>キゲン</t>
    </rPh>
    <phoneticPr fontId="1"/>
  </si>
  <si>
    <t>交付決定日：</t>
    <rPh sb="0" eb="2">
      <t>コウフ</t>
    </rPh>
    <rPh sb="2" eb="4">
      <t>ケッテイ</t>
    </rPh>
    <rPh sb="4" eb="5">
      <t>ビ</t>
    </rPh>
    <phoneticPr fontId="1"/>
  </si>
  <si>
    <t>事業実施期限：</t>
    <rPh sb="0" eb="2">
      <t>ジギョウ</t>
    </rPh>
    <rPh sb="2" eb="4">
      <t>ジッシ</t>
    </rPh>
    <rPh sb="4" eb="6">
      <t>キゲン</t>
    </rPh>
    <phoneticPr fontId="1"/>
  </si>
  <si>
    <t>経費支出集計表</t>
    <rPh sb="0" eb="2">
      <t>ケイヒ</t>
    </rPh>
    <rPh sb="2" eb="4">
      <t>シシュツ</t>
    </rPh>
    <rPh sb="4" eb="6">
      <t>シュウケイ</t>
    </rPh>
    <rPh sb="6" eb="7">
      <t>ヒョウ</t>
    </rPh>
    <phoneticPr fontId="1"/>
  </si>
  <si>
    <t>助成対象経費合計</t>
    <rPh sb="0" eb="2">
      <t>ジョセイ</t>
    </rPh>
    <rPh sb="2" eb="4">
      <t>タイショウ</t>
    </rPh>
    <rPh sb="4" eb="6">
      <t>ケイヒ</t>
    </rPh>
    <rPh sb="6" eb="8">
      <t>ゴウケイ</t>
    </rPh>
    <phoneticPr fontId="1"/>
  </si>
  <si>
    <t>助成対象経費 （単位：円）</t>
    <rPh sb="0" eb="2">
      <t>ジョセイ</t>
    </rPh>
    <rPh sb="8" eb="10">
      <t>タンイ</t>
    </rPh>
    <rPh sb="11" eb="12">
      <t>エン</t>
    </rPh>
    <phoneticPr fontId="1"/>
  </si>
  <si>
    <t>後継者の研修経費</t>
    <rPh sb="0" eb="3">
      <t>コウケイシャ</t>
    </rPh>
    <phoneticPr fontId="1"/>
  </si>
  <si>
    <t>機械器具備品費</t>
    <rPh sb="4" eb="6">
      <t>ビヒン</t>
    </rPh>
    <phoneticPr fontId="1"/>
  </si>
  <si>
    <t>幹部人材の研修経費</t>
    <rPh sb="0" eb="2">
      <t>カンブ</t>
    </rPh>
    <rPh sb="2" eb="4">
      <t>ジンザイ</t>
    </rPh>
    <phoneticPr fontId="1"/>
  </si>
  <si>
    <r>
      <t>(1)経営革新計画の法承認をうけた経営革新型でない場合
　　助成対象経費合計の２分の１の金額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1">
      <t>カクシン</t>
    </rPh>
    <rPh sb="21" eb="22">
      <t>ガタ</t>
    </rPh>
    <rPh sb="25" eb="27">
      <t>バアイ</t>
    </rPh>
    <rPh sb="30" eb="32">
      <t>ジョセイ</t>
    </rPh>
    <rPh sb="32" eb="34">
      <t>タイショウ</t>
    </rPh>
    <rPh sb="34" eb="36">
      <t>ケイヒ</t>
    </rPh>
    <rPh sb="36" eb="38">
      <t>ゴウケイ</t>
    </rPh>
    <rPh sb="40" eb="41">
      <t>ブン</t>
    </rPh>
    <rPh sb="44" eb="46">
      <t>キンガク</t>
    </rPh>
    <rPh sb="47" eb="48">
      <t>エン</t>
    </rPh>
    <rPh sb="48" eb="50">
      <t>ミマン</t>
    </rPh>
    <rPh sb="51" eb="52">
      <t>キ</t>
    </rPh>
    <rPh sb="53" eb="54">
      <t>ス</t>
    </rPh>
    <phoneticPr fontId="1"/>
  </si>
  <si>
    <r>
      <t>(2)経営革新計画の法承認をうけた経営革新型の場合
　　助成対象経費合計の３分の２の金額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2">
      <t>カクシンガタ</t>
    </rPh>
    <rPh sb="23" eb="25">
      <t>バアイ</t>
    </rPh>
    <rPh sb="28" eb="30">
      <t>ジョセイ</t>
    </rPh>
    <rPh sb="30" eb="32">
      <t>タイショウ</t>
    </rPh>
    <rPh sb="32" eb="34">
      <t>ケイヒ</t>
    </rPh>
    <rPh sb="34" eb="36">
      <t>ゴウケイ</t>
    </rPh>
    <rPh sb="38" eb="39">
      <t>ブン</t>
    </rPh>
    <rPh sb="42" eb="44">
      <t>キンガク</t>
    </rPh>
    <rPh sb="45" eb="46">
      <t>エン</t>
    </rPh>
    <rPh sb="46" eb="48">
      <t>ミマン</t>
    </rPh>
    <rPh sb="49" eb="50">
      <t>キ</t>
    </rPh>
    <rPh sb="51" eb="52">
      <t>ス</t>
    </rPh>
    <phoneticPr fontId="1"/>
  </si>
  <si>
    <r>
      <t xml:space="preserve">(3)交付決定通知書記載の助成金の額
</t>
    </r>
    <r>
      <rPr>
        <sz val="9"/>
        <color indexed="8"/>
        <rFont val="ＭＳ 明朝"/>
        <family val="1"/>
        <charset val="128"/>
      </rPr>
      <t>（計画変更で助成金の額を変更した場合は変更後の額）</t>
    </r>
    <rPh sb="3" eb="5">
      <t>コウフ</t>
    </rPh>
    <rPh sb="5" eb="7">
      <t>ケッテイ</t>
    </rPh>
    <rPh sb="7" eb="9">
      <t>ツウチ</t>
    </rPh>
    <rPh sb="9" eb="10">
      <t>ショ</t>
    </rPh>
    <rPh sb="10" eb="12">
      <t>キサイ</t>
    </rPh>
    <rPh sb="13" eb="16">
      <t>ジョセイキン</t>
    </rPh>
    <rPh sb="17" eb="18">
      <t>ガク</t>
    </rPh>
    <rPh sb="20" eb="22">
      <t>ケイカク</t>
    </rPh>
    <rPh sb="22" eb="24">
      <t>ヘンコウ</t>
    </rPh>
    <rPh sb="25" eb="28">
      <t>ジョセイキン</t>
    </rPh>
    <rPh sb="29" eb="30">
      <t>ガク</t>
    </rPh>
    <rPh sb="31" eb="33">
      <t>ヘンコウ</t>
    </rPh>
    <rPh sb="35" eb="37">
      <t>バアイ</t>
    </rPh>
    <rPh sb="38" eb="40">
      <t>ヘンコウ</t>
    </rPh>
    <rPh sb="40" eb="41">
      <t>ゴ</t>
    </rPh>
    <rPh sb="42" eb="43">
      <t>ガク</t>
    </rPh>
    <phoneticPr fontId="1"/>
  </si>
  <si>
    <r>
      <t xml:space="preserve">(4)助成金額
</t>
    </r>
    <r>
      <rPr>
        <sz val="9"/>
        <color indexed="8"/>
        <rFont val="ＭＳ 明朝"/>
        <family val="1"/>
        <charset val="128"/>
      </rPr>
      <t>(「(1)又は(2)」と「(3)」のいずれか低い額）</t>
    </r>
    <rPh sb="3" eb="5">
      <t>ジョセイ</t>
    </rPh>
    <rPh sb="5" eb="7">
      <t>キンガク</t>
    </rPh>
    <rPh sb="13" eb="14">
      <t>マタ</t>
    </rPh>
    <rPh sb="30" eb="31">
      <t>ヒク</t>
    </rPh>
    <rPh sb="32" eb="33">
      <t>ガク</t>
    </rPh>
    <phoneticPr fontId="1"/>
  </si>
  <si>
    <t>実際の支出金額のうち
助成対象経費として
計上できる額</t>
    <rPh sb="0" eb="2">
      <t>ジッサイ</t>
    </rPh>
    <rPh sb="3" eb="5">
      <t>シシュツ</t>
    </rPh>
    <rPh sb="5" eb="7">
      <t>キンガク</t>
    </rPh>
    <rPh sb="11" eb="13">
      <t>ジョセイ</t>
    </rPh>
    <rPh sb="13" eb="15">
      <t>タイショウ</t>
    </rPh>
    <rPh sb="15" eb="17">
      <t>ケイヒ</t>
    </rPh>
    <rPh sb="21" eb="23">
      <t>ケイジョウ</t>
    </rPh>
    <rPh sb="26" eb="27">
      <t>ガク</t>
    </rPh>
    <phoneticPr fontId="6"/>
  </si>
  <si>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</si>
  <si>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</si>
  <si>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r>
      <t>事業収支決算書</t>
    </r>
    <r>
      <rPr>
        <sz val="16"/>
        <rFont val="Century"/>
        <family val="1"/>
      </rPr>
      <t xml:space="preserve"> </t>
    </r>
    <rPh sb="4" eb="6">
      <t>ケッサン</t>
    </rPh>
    <phoneticPr fontId="1"/>
  </si>
  <si>
    <t>１．収入の部　　　　　　　　　　　　　　　　　　　　　　　　　　　　</t>
    <phoneticPr fontId="1"/>
  </si>
  <si>
    <t>　（単位：円）</t>
    <phoneticPr fontId="1"/>
  </si>
  <si>
    <t>金　額</t>
    <rPh sb="0" eb="1">
      <t>キン</t>
    </rPh>
    <rPh sb="2" eb="3">
      <t>ガク</t>
    </rPh>
    <phoneticPr fontId="1"/>
  </si>
  <si>
    <t>資金の調達先</t>
    <rPh sb="0" eb="2">
      <t>シキン</t>
    </rPh>
    <rPh sb="3" eb="6">
      <t>チョウタツサキ</t>
    </rPh>
    <phoneticPr fontId="1"/>
  </si>
  <si>
    <t>平成 年度</t>
    <rPh sb="0" eb="2">
      <t>ヘイセイ</t>
    </rPh>
    <rPh sb="3" eb="5">
      <t>ネンド</t>
    </rPh>
    <phoneticPr fontId="1"/>
  </si>
  <si>
    <t>自 己 資 金</t>
    <phoneticPr fontId="1"/>
  </si>
  <si>
    <t>借　入　金</t>
  </si>
  <si>
    <t>助　成　金</t>
    <rPh sb="0" eb="1">
      <t>スケ</t>
    </rPh>
    <rPh sb="2" eb="3">
      <t>シゲル</t>
    </rPh>
    <phoneticPr fontId="1"/>
  </si>
  <si>
    <t>そ　の　他</t>
  </si>
  <si>
    <t>事業経費の計</t>
    <rPh sb="0" eb="2">
      <t>ジギョウ</t>
    </rPh>
    <phoneticPr fontId="1"/>
  </si>
  <si>
    <t>２．支出の部　　　　　　　　　　　　　　　　　　　　　　　　　　　　　　　　　　</t>
    <phoneticPr fontId="1"/>
  </si>
  <si>
    <t>経費内訳、積算明細</t>
    <phoneticPr fontId="1"/>
  </si>
  <si>
    <t>事業に要する
経　　費</t>
    <phoneticPr fontId="1"/>
  </si>
  <si>
    <t>助成対象経費</t>
    <rPh sb="0" eb="2">
      <t>ジョセイ</t>
    </rPh>
    <phoneticPr fontId="1"/>
  </si>
  <si>
    <t>負担区分</t>
  </si>
  <si>
    <t>備考</t>
  </si>
  <si>
    <t>助成金負担</t>
    <rPh sb="0" eb="2">
      <t>ジョセイ</t>
    </rPh>
    <phoneticPr fontId="1"/>
  </si>
  <si>
    <t>自己負担</t>
  </si>
  <si>
    <t>事業に要する
経　　費</t>
    <rPh sb="0" eb="2">
      <t>ジギョウ</t>
    </rPh>
    <rPh sb="3" eb="4">
      <t>ヨウ</t>
    </rPh>
    <rPh sb="7" eb="8">
      <t>ヘ</t>
    </rPh>
    <rPh sb="10" eb="11">
      <t>ヒ</t>
    </rPh>
    <phoneticPr fontId="1"/>
  </si>
  <si>
    <t>助成対象経費</t>
    <rPh sb="0" eb="2">
      <t>ジョセイ</t>
    </rPh>
    <rPh sb="2" eb="4">
      <t>タイショウ</t>
    </rPh>
    <rPh sb="4" eb="6">
      <t>ケイヒ</t>
    </rPh>
    <phoneticPr fontId="1"/>
  </si>
  <si>
    <t>助成申請額</t>
    <rPh sb="0" eb="2">
      <t>ジョセイ</t>
    </rPh>
    <rPh sb="2" eb="5">
      <t>シンセイガク</t>
    </rPh>
    <phoneticPr fontId="1"/>
  </si>
  <si>
    <t>事業承継計画策定・実施事業</t>
    <rPh sb="0" eb="2">
      <t>ジギョウ</t>
    </rPh>
    <rPh sb="2" eb="4">
      <t>ショウケイ</t>
    </rPh>
    <rPh sb="4" eb="6">
      <t>ケイカク</t>
    </rPh>
    <rPh sb="6" eb="8">
      <t>サクテイ</t>
    </rPh>
    <rPh sb="9" eb="11">
      <t>ジッシ</t>
    </rPh>
    <rPh sb="11" eb="13">
      <t>ジギョウ</t>
    </rPh>
    <phoneticPr fontId="1"/>
  </si>
  <si>
    <t>事業承継計画策定・実施事業計</t>
    <rPh sb="0" eb="2">
      <t>ジギョウ</t>
    </rPh>
    <rPh sb="2" eb="4">
      <t>ショウケイ</t>
    </rPh>
    <rPh sb="4" eb="6">
      <t>ケイカク</t>
    </rPh>
    <rPh sb="6" eb="8">
      <t>サクテイ</t>
    </rPh>
    <rPh sb="9" eb="11">
      <t>ジッシ</t>
    </rPh>
    <rPh sb="11" eb="13">
      <t>ジギョウ</t>
    </rPh>
    <rPh sb="13" eb="14">
      <t>ケイ</t>
    </rPh>
    <phoneticPr fontId="1"/>
  </si>
  <si>
    <t>販路開拓事業</t>
    <rPh sb="0" eb="2">
      <t>ハンロ</t>
    </rPh>
    <rPh sb="2" eb="4">
      <t>カイタク</t>
    </rPh>
    <rPh sb="4" eb="6">
      <t>ジギョウ</t>
    </rPh>
    <phoneticPr fontId="1"/>
  </si>
  <si>
    <t>販路開拓事業計</t>
    <rPh sb="0" eb="2">
      <t>ハンロ</t>
    </rPh>
    <rPh sb="2" eb="4">
      <t>カイタク</t>
    </rPh>
    <rPh sb="4" eb="6">
      <t>ジギョウ</t>
    </rPh>
    <rPh sb="6" eb="7">
      <t>ケイ</t>
    </rPh>
    <phoneticPr fontId="1"/>
  </si>
  <si>
    <t>人材育成事業</t>
    <rPh sb="0" eb="2">
      <t>ジンザイ</t>
    </rPh>
    <rPh sb="2" eb="4">
      <t>イクセイ</t>
    </rPh>
    <rPh sb="4" eb="6">
      <t>ジギョウ</t>
    </rPh>
    <phoneticPr fontId="1"/>
  </si>
  <si>
    <t>人材育成事業計</t>
    <rPh sb="0" eb="2">
      <t>ジンザイ</t>
    </rPh>
    <rPh sb="2" eb="4">
      <t>イクセイ</t>
    </rPh>
    <rPh sb="4" eb="6">
      <t>ジギョウ</t>
    </rPh>
    <rPh sb="6" eb="7">
      <t>ケイ</t>
    </rPh>
    <phoneticPr fontId="1"/>
  </si>
  <si>
    <t>全体合計</t>
    <rPh sb="0" eb="2">
      <t>ゼンタイ</t>
    </rPh>
    <rPh sb="2" eb="4">
      <t>ゴウケイ</t>
    </rPh>
    <phoneticPr fontId="1"/>
  </si>
  <si>
    <t>（注）１　事業ごとの計及び全体合計については、予算額を上段に（　　）で記載すること。　</t>
    <rPh sb="5" eb="7">
      <t>ジギョウ</t>
    </rPh>
    <rPh sb="10" eb="11">
      <t>ケイ</t>
    </rPh>
    <rPh sb="11" eb="12">
      <t>オヨ</t>
    </rPh>
    <rPh sb="13" eb="15">
      <t>ゼンタイ</t>
    </rPh>
    <rPh sb="15" eb="17">
      <t>ゴウケイ</t>
    </rPh>
    <rPh sb="23" eb="26">
      <t>ヨサンガク</t>
    </rPh>
    <rPh sb="27" eb="29">
      <t>ジョウダン</t>
    </rPh>
    <rPh sb="35" eb="37">
      <t>キサイ</t>
    </rPh>
    <phoneticPr fontId="1"/>
  </si>
  <si>
    <t>　　　３　経費区分は、実施要領別表１に掲載している「対象経費」のいずれかを記載すること。</t>
    <rPh sb="5" eb="7">
      <t>ケイヒ</t>
    </rPh>
    <rPh sb="7" eb="9">
      <t>クブン</t>
    </rPh>
    <rPh sb="11" eb="13">
      <t>ジッシ</t>
    </rPh>
    <rPh sb="13" eb="15">
      <t>ヨウリョウ</t>
    </rPh>
    <rPh sb="15" eb="17">
      <t>ベッピョウ</t>
    </rPh>
    <rPh sb="19" eb="21">
      <t>ケイサイ</t>
    </rPh>
    <rPh sb="26" eb="28">
      <t>タイショウ</t>
    </rPh>
    <rPh sb="28" eb="30">
      <t>ケイヒ</t>
    </rPh>
    <rPh sb="37" eb="39">
      <t>キサイ</t>
    </rPh>
    <phoneticPr fontId="1"/>
  </si>
  <si>
    <t>経費支出管理表（機械器具備品費）</t>
    <rPh sb="0" eb="1">
      <t>ササ</t>
    </rPh>
    <rPh sb="1" eb="2">
      <t>デ</t>
    </rPh>
    <rPh sb="2" eb="4">
      <t>シシュツ</t>
    </rPh>
    <rPh sb="4" eb="6">
      <t>カンリ</t>
    </rPh>
    <rPh sb="6" eb="7">
      <t>ヒョウ</t>
    </rPh>
    <rPh sb="8" eb="10">
      <t>キカイ</t>
    </rPh>
    <rPh sb="10" eb="12">
      <t>キグ</t>
    </rPh>
    <rPh sb="12" eb="14">
      <t>ビヒン</t>
    </rPh>
    <rPh sb="14" eb="15">
      <t>ヒ</t>
    </rPh>
    <phoneticPr fontId="6"/>
  </si>
  <si>
    <t>新商品新役務開発・収益力強化事業</t>
  </si>
  <si>
    <t>(株)△△△</t>
    <rPh sb="0" eb="3">
      <t>カブ</t>
    </rPh>
    <phoneticPr fontId="12"/>
  </si>
  <si>
    <t>(株)◯◯◯</t>
    <phoneticPr fontId="12"/>
  </si>
  <si>
    <t>(株)◇◇◇</t>
    <phoneticPr fontId="12"/>
  </si>
  <si>
    <t>◯◯材料　□㎏</t>
    <rPh sb="2" eb="4">
      <t>ザイリョウ</t>
    </rPh>
    <phoneticPr fontId="12"/>
  </si>
  <si>
    <t>◯◯材料　△㎏</t>
    <rPh sb="2" eb="4">
      <t>ザイリョウ</t>
    </rPh>
    <phoneticPr fontId="12"/>
  </si>
  <si>
    <t>□□材料　◯㎏</t>
    <rPh sb="2" eb="4">
      <t>ザイリョウ</t>
    </rPh>
    <phoneticPr fontId="12"/>
  </si>
  <si>
    <t>新商品新役務開発・収益力強化事業</t>
    <rPh sb="0" eb="3">
      <t>シンショウヒン</t>
    </rPh>
    <rPh sb="3" eb="4">
      <t>シン</t>
    </rPh>
    <rPh sb="4" eb="6">
      <t>エキム</t>
    </rPh>
    <rPh sb="6" eb="8">
      <t>カイハツ</t>
    </rPh>
    <rPh sb="9" eb="12">
      <t>シュウエキリョク</t>
    </rPh>
    <rPh sb="12" eb="14">
      <t>キョウカ</t>
    </rPh>
    <rPh sb="14" eb="16">
      <t>ジギョウ</t>
    </rPh>
    <phoneticPr fontId="1"/>
  </si>
  <si>
    <t>新商品新役務開発
・収益力強化事業合計</t>
    <rPh sb="0" eb="3">
      <t>シンショウヒン</t>
    </rPh>
    <rPh sb="3" eb="4">
      <t>シン</t>
    </rPh>
    <rPh sb="4" eb="6">
      <t>エキム</t>
    </rPh>
    <rPh sb="6" eb="8">
      <t>カイハツ</t>
    </rPh>
    <rPh sb="10" eb="13">
      <t>シュウエキリョク</t>
    </rPh>
    <rPh sb="13" eb="15">
      <t>キョウカ</t>
    </rPh>
    <rPh sb="15" eb="17">
      <t>ジギョウ</t>
    </rPh>
    <rPh sb="17" eb="19">
      <t>ゴウケイ</t>
    </rPh>
    <phoneticPr fontId="1"/>
  </si>
  <si>
    <t>平成 年度</t>
    <phoneticPr fontId="1"/>
  </si>
  <si>
    <t>新商品新役務開発・収益力強化事業</t>
    <rPh sb="0" eb="3">
      <t>シンショウヒン</t>
    </rPh>
    <rPh sb="3" eb="4">
      <t>シン</t>
    </rPh>
    <rPh sb="6" eb="8">
      <t>カイハツ</t>
    </rPh>
    <rPh sb="9" eb="12">
      <t>シュウエキリョク</t>
    </rPh>
    <rPh sb="12" eb="14">
      <t>キョウカ</t>
    </rPh>
    <rPh sb="14" eb="16">
      <t>ジギョウ</t>
    </rPh>
    <phoneticPr fontId="1"/>
  </si>
  <si>
    <t>　　　２　事業を委託した場合は、備考欄に委託先名を記入すること。</t>
    <phoneticPr fontId="1"/>
  </si>
  <si>
    <t>（　　　　　　　　）</t>
    <phoneticPr fontId="27"/>
  </si>
  <si>
    <t>新商品新役務開発・収益力強化事業計</t>
    <rPh sb="0" eb="3">
      <t>シンショウヒン</t>
    </rPh>
    <rPh sb="3" eb="4">
      <t>シン</t>
    </rPh>
    <rPh sb="4" eb="6">
      <t>エキム</t>
    </rPh>
    <rPh sb="6" eb="8">
      <t>カイハツ</t>
    </rPh>
    <rPh sb="9" eb="12">
      <t>シュウエキリョク</t>
    </rPh>
    <rPh sb="12" eb="14">
      <t>キョウカ</t>
    </rPh>
    <rPh sb="14" eb="16">
      <t>ジギョウ</t>
    </rPh>
    <rPh sb="16" eb="17">
      <t>ケイ</t>
    </rPh>
    <phoneticPr fontId="1"/>
  </si>
  <si>
    <t>新商品新役務開発・収益力強化事業</t>
    <phoneticPr fontId="27"/>
  </si>
  <si>
    <t>販路開拓事業</t>
    <phoneticPr fontId="27"/>
  </si>
  <si>
    <t>人材育成事業</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</si>
</sst>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
    <numFmt numFmtId="178" formatCode="[$-411]ge\.m\.d;@"/>
    <numFmt numFmtId="180" formatCode="#,##0;&quot;▲ &quot;#,##0"/>
  </numFmts>
  <fonts count="44">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9"/>
      <color indexed="8"/>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2"/>
      <color indexed="8"/>
      <name val="ＭＳ Ｐゴシック"/>
      <family val="3"/>
      <charset val="128"/>
    </font>
    <font>
      <sz val="16"/>
      <name val="ＭＳ ゴシック"/>
      <family val="3"/>
      <charset val="128"/>
    </font>
    <font>
      <sz val="16"/>
      <name val="Century"/>
      <family val="1"/>
    </font>
    <font>
      <sz val="10.5"/>
      <name val="Century"/>
      <family val="1"/>
    </font>
    <font>
      <sz val="10.5"/>
      <name val="ＭＳ 明朝"/>
      <family val="1"/>
      <charset val="128"/>
    </font>
    <font>
      <sz val="11"/>
      <name val="Century"/>
      <family val="1"/>
    </font>
    <font>
      <sz val="11"/>
      <name val="ＭＳ 明朝"/>
      <family val="1"/>
      <charset val="128"/>
    </font>
    <font>
      <sz val="9"/>
      <name val="ＭＳ 明朝"/>
      <family val="1"/>
      <charset val="128"/>
    </font>
    <font>
      <sz val="8"/>
      <name val="ＭＳ 明朝"/>
      <family val="1"/>
      <charset val="128"/>
    </font>
    <font>
      <sz val="9.35"/>
      <name val="ＭＳ 明朝"/>
      <family val="1"/>
      <charset val="128"/>
    </font>
    <font>
      <sz val="10"/>
      <name val="ＭＳ Ｐ明朝"/>
      <family val="1"/>
      <charset val="128"/>
    </font>
    <font>
      <sz val="11"/>
      <name val="ＭＳ Ｐ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sz val="11"/>
      <color theme="3"/>
      <name val="Century"/>
      <family val="1"/>
    </font>
    <font>
      <b/>
      <sz val="18"/>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6"/>
      <color theme="1"/>
      <name val="ＭＳ 明朝"/>
      <family val="1"/>
      <charset val="128"/>
    </font>
    <font>
      <b/>
      <sz val="16"/>
      <color theme="1"/>
      <name val="ＭＳ Ｐゴシック"/>
      <family val="3"/>
      <charset val="128"/>
      <scheme val="minor"/>
    </font>
    <font>
      <sz val="11"/>
      <color theme="1"/>
      <name val="ＭＳ Ｐ明朝"/>
      <family val="1"/>
      <charset val="128"/>
    </font>
    <font>
      <sz val="11"/>
      <color theme="3"/>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s>
  <borders count="109">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double">
        <color indexed="64"/>
      </top>
      <bottom style="hair">
        <color indexed="64"/>
      </bottom>
      <diagonal/>
    </border>
  </borders>
  <cellStyleXfs count="6">
    <xf numFmtId="0" fontId="0" fillId="0" borderId="0">
      <alignment vertical="center"/>
    </xf>
    <xf numFmtId="0" fontId="29"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269">
    <xf numFmtId="0" fontId="0" fillId="0" borderId="0" xfId="0">
      <alignment vertical="center"/>
    </xf>
    <xf numFmtId="38" fontId="4" fillId="0" borderId="0" xfId="3" applyFont="1" applyAlignment="1" applyProtection="1">
      <alignment horizontal="left"/>
      <protection locked="0"/>
    </xf>
    <xf numFmtId="0" fontId="5" fillId="0" borderId="0" xfId="4" applyFont="1">
      <alignment vertical="center"/>
    </xf>
    <xf numFmtId="0" fontId="3" fillId="0" borderId="0" xfId="5" applyFont="1" applyProtection="1">
      <protection locked="0"/>
    </xf>
    <xf numFmtId="0" fontId="3" fillId="0" borderId="0" xfId="4" applyFont="1" applyAlignment="1" applyProtection="1">
      <alignment horizontal="right" vertical="center"/>
    </xf>
    <xf numFmtId="0" fontId="5" fillId="0" borderId="0" xfId="4" applyFont="1" applyProtection="1">
      <alignment vertical="center"/>
      <protection locked="0"/>
    </xf>
    <xf numFmtId="0" fontId="3" fillId="0" borderId="0" xfId="4" applyFont="1">
      <alignment vertical="center"/>
    </xf>
    <xf numFmtId="0" fontId="2" fillId="0" borderId="0" xfId="4" applyFont="1" applyProtection="1">
      <alignment vertical="center"/>
      <protection locked="0"/>
    </xf>
    <xf numFmtId="0" fontId="3" fillId="0" borderId="1" xfId="5" applyFont="1" applyBorder="1" applyAlignment="1">
      <alignment vertical="center"/>
    </xf>
    <xf numFmtId="176" fontId="3" fillId="0" borderId="1" xfId="5" applyNumberFormat="1" applyFont="1" applyBorder="1" applyAlignment="1">
      <alignment horizontal="center" vertical="center"/>
    </xf>
    <xf numFmtId="0" fontId="3" fillId="0" borderId="2" xfId="5" applyFont="1" applyBorder="1" applyAlignment="1">
      <alignment horizontal="left" vertical="center"/>
    </xf>
    <xf numFmtId="0" fontId="5" fillId="0" borderId="0" xfId="5" applyFont="1"/>
    <xf numFmtId="38" fontId="5" fillId="0" borderId="0" xfId="3" applyFont="1" applyAlignment="1"/>
    <xf numFmtId="38" fontId="5" fillId="0" borderId="0" xfId="3" applyFont="1" applyAlignment="1" applyProtection="1">
      <protection locked="0"/>
    </xf>
    <xf numFmtId="38" fontId="5" fillId="0" borderId="0" xfId="3" applyFont="1">
      <alignment vertical="center"/>
    </xf>
    <xf numFmtId="38" fontId="5" fillId="0" borderId="0" xfId="3" applyFont="1" applyProtection="1">
      <alignment vertical="center"/>
      <protection locked="0"/>
    </xf>
    <xf numFmtId="0" fontId="3" fillId="0" borderId="0" xfId="5" applyFont="1" applyAlignment="1" applyProtection="1">
      <alignment horizontal="right"/>
      <protection locked="0"/>
    </xf>
    <xf numFmtId="0" fontId="5" fillId="0" borderId="0" xfId="5" applyFont="1" applyAlignment="1">
      <alignment horizontal="right"/>
    </xf>
    <xf numFmtId="0" fontId="5" fillId="0" borderId="0" xfId="4" applyFont="1" applyAlignment="1">
      <alignment horizontal="right" vertical="center"/>
    </xf>
    <xf numFmtId="0" fontId="2" fillId="2" borderId="3" xfId="5" applyFont="1" applyFill="1" applyBorder="1" applyAlignment="1" applyProtection="1">
      <alignment vertical="center" wrapText="1"/>
      <protection locked="0"/>
    </xf>
    <xf numFmtId="0" fontId="2" fillId="2" borderId="4" xfId="5" applyFont="1" applyFill="1" applyBorder="1" applyAlignment="1" applyProtection="1">
      <alignment vertical="center" wrapText="1"/>
      <protection locked="0"/>
    </xf>
    <xf numFmtId="0" fontId="8" fillId="2" borderId="5" xfId="5" applyFont="1" applyFill="1" applyBorder="1" applyAlignment="1" applyProtection="1">
      <alignment horizontal="center" vertical="center" wrapText="1"/>
      <protection locked="0"/>
    </xf>
    <xf numFmtId="0" fontId="8" fillId="2" borderId="6" xfId="5" applyFont="1" applyFill="1" applyBorder="1" applyAlignment="1" applyProtection="1">
      <alignment horizontal="center" vertical="center" wrapText="1"/>
      <protection locked="0"/>
    </xf>
    <xf numFmtId="38" fontId="28" fillId="0" borderId="0" xfId="2" applyFont="1">
      <alignment vertical="center"/>
    </xf>
    <xf numFmtId="0" fontId="2" fillId="2" borderId="7" xfId="5" applyFont="1" applyFill="1" applyBorder="1" applyAlignment="1" applyProtection="1">
      <alignment vertical="center" wrapText="1"/>
      <protection locked="0"/>
    </xf>
    <xf numFmtId="0" fontId="2" fillId="2" borderId="8" xfId="5" applyFont="1" applyFill="1" applyBorder="1" applyAlignment="1" applyProtection="1">
      <alignment vertical="center" wrapText="1"/>
      <protection locked="0"/>
    </xf>
    <xf numFmtId="0" fontId="3" fillId="0" borderId="0" xfId="5" applyFont="1" applyAlignment="1" applyProtection="1">
      <alignment vertical="center"/>
      <protection locked="0"/>
    </xf>
    <xf numFmtId="38" fontId="7" fillId="0" borderId="9" xfId="3" applyFont="1" applyFill="1" applyBorder="1" applyAlignment="1" applyProtection="1">
      <alignment horizontal="right" vertical="center"/>
      <protection locked="0"/>
    </xf>
    <xf numFmtId="0" fontId="2" fillId="0" borderId="10" xfId="5" applyFont="1" applyFill="1" applyBorder="1" applyAlignment="1" applyProtection="1">
      <alignment horizontal="left" vertical="center" wrapText="1"/>
      <protection locked="0"/>
    </xf>
    <xf numFmtId="38" fontId="7" fillId="0" borderId="11" xfId="3" applyFont="1" applyFill="1" applyBorder="1" applyAlignment="1" applyProtection="1">
      <alignment horizontal="right" vertical="center"/>
      <protection locked="0"/>
    </xf>
    <xf numFmtId="0" fontId="2" fillId="0" borderId="12" xfId="5" applyFont="1" applyFill="1" applyBorder="1" applyAlignment="1" applyProtection="1">
      <alignment horizontal="left" vertical="center" wrapText="1"/>
      <protection locked="0"/>
    </xf>
    <xf numFmtId="0" fontId="2" fillId="0" borderId="13" xfId="5" applyFont="1" applyFill="1" applyBorder="1" applyAlignment="1" applyProtection="1">
      <alignment horizontal="left" vertical="center" wrapText="1"/>
      <protection locked="0"/>
    </xf>
    <xf numFmtId="0" fontId="4" fillId="0" borderId="14" xfId="5" applyFont="1" applyBorder="1" applyAlignment="1" applyProtection="1">
      <alignment vertical="center"/>
      <protection locked="0"/>
    </xf>
    <xf numFmtId="0" fontId="3" fillId="0" borderId="15" xfId="5" applyFont="1" applyBorder="1" applyAlignment="1">
      <alignment vertical="center"/>
    </xf>
    <xf numFmtId="38" fontId="8" fillId="0" borderId="16" xfId="3" applyFont="1" applyFill="1" applyBorder="1" applyAlignment="1" applyProtection="1">
      <alignment horizontal="right" vertical="center"/>
      <protection locked="0"/>
    </xf>
    <xf numFmtId="38" fontId="8" fillId="0" borderId="17" xfId="3" applyFont="1" applyFill="1" applyBorder="1" applyAlignment="1" applyProtection="1">
      <alignment horizontal="right" vertical="center"/>
      <protection locked="0"/>
    </xf>
    <xf numFmtId="38" fontId="8" fillId="0" borderId="18" xfId="3" applyFont="1" applyFill="1" applyBorder="1" applyAlignment="1" applyProtection="1">
      <alignment horizontal="right" vertical="center"/>
      <protection locked="0"/>
    </xf>
    <xf numFmtId="38" fontId="8" fillId="0" borderId="19" xfId="3" applyFont="1" applyFill="1" applyBorder="1" applyAlignment="1" applyProtection="1">
      <alignment horizontal="right" vertical="center"/>
      <protection locked="0"/>
    </xf>
    <xf numFmtId="38" fontId="8" fillId="0" borderId="20" xfId="3" applyFont="1" applyFill="1" applyBorder="1" applyAlignment="1">
      <alignment vertical="center"/>
    </xf>
    <xf numFmtId="38" fontId="8" fillId="0" borderId="21" xfId="3" applyFont="1" applyFill="1" applyBorder="1" applyAlignment="1" applyProtection="1">
      <alignment horizontal="right" vertical="center"/>
      <protection locked="0"/>
    </xf>
    <xf numFmtId="38" fontId="8" fillId="0" borderId="3" xfId="3" applyFont="1" applyFill="1" applyBorder="1" applyAlignment="1" applyProtection="1">
      <alignment horizontal="right" vertical="center"/>
      <protection locked="0"/>
    </xf>
    <xf numFmtId="38" fontId="8" fillId="0" borderId="4" xfId="3" applyFont="1" applyFill="1" applyBorder="1" applyAlignment="1" applyProtection="1">
      <alignment horizontal="right" vertical="center"/>
      <protection locked="0"/>
    </xf>
    <xf numFmtId="38" fontId="8" fillId="0" borderId="22" xfId="3" applyFont="1" applyFill="1" applyBorder="1" applyAlignment="1">
      <alignment vertical="center"/>
    </xf>
    <xf numFmtId="38" fontId="8" fillId="0" borderId="1" xfId="3" applyFont="1" applyFill="1" applyBorder="1" applyAlignment="1">
      <alignment vertical="center"/>
    </xf>
    <xf numFmtId="0" fontId="2" fillId="2" borderId="21" xfId="5" applyFont="1" applyFill="1" applyBorder="1" applyAlignment="1" applyProtection="1">
      <alignment vertical="center" wrapText="1"/>
      <protection locked="0"/>
    </xf>
    <xf numFmtId="49" fontId="14" fillId="0" borderId="14" xfId="4" applyNumberFormat="1" applyFont="1" applyBorder="1" applyAlignment="1" applyProtection="1">
      <alignment horizontal="left" vertical="center"/>
    </xf>
    <xf numFmtId="178" fontId="14" fillId="0" borderId="14" xfId="4" applyNumberFormat="1" applyFont="1" applyBorder="1" applyAlignment="1" applyProtection="1">
      <alignment horizontal="left" vertical="center"/>
    </xf>
    <xf numFmtId="178" fontId="13" fillId="0" borderId="23" xfId="5" applyNumberFormat="1" applyFont="1" applyFill="1" applyBorder="1" applyAlignment="1" applyProtection="1">
      <alignment horizontal="center" vertical="center" wrapText="1"/>
      <protection locked="0"/>
    </xf>
    <xf numFmtId="178" fontId="13" fillId="0" borderId="21" xfId="5" applyNumberFormat="1" applyFont="1" applyFill="1" applyBorder="1" applyAlignment="1" applyProtection="1">
      <alignment horizontal="center" vertical="center" wrapText="1"/>
      <protection locked="0"/>
    </xf>
    <xf numFmtId="178" fontId="13" fillId="0" borderId="24" xfId="5" applyNumberFormat="1" applyFont="1" applyFill="1" applyBorder="1" applyAlignment="1" applyProtection="1">
      <alignment horizontal="center" vertical="center" wrapText="1"/>
      <protection locked="0"/>
    </xf>
    <xf numFmtId="178" fontId="13" fillId="0" borderId="3" xfId="5" applyNumberFormat="1" applyFont="1" applyFill="1" applyBorder="1" applyAlignment="1" applyProtection="1">
      <alignment horizontal="center" vertical="center" wrapText="1"/>
      <protection locked="0"/>
    </xf>
    <xf numFmtId="178" fontId="13" fillId="0" borderId="25" xfId="5" applyNumberFormat="1" applyFont="1" applyFill="1" applyBorder="1" applyAlignment="1" applyProtection="1">
      <alignment horizontal="center" vertical="center" wrapText="1"/>
      <protection locked="0"/>
    </xf>
    <xf numFmtId="178" fontId="13" fillId="0" borderId="4" xfId="5" applyNumberFormat="1" applyFont="1" applyFill="1" applyBorder="1" applyAlignment="1" applyProtection="1">
      <alignment horizontal="center" vertical="center" wrapText="1"/>
      <protection locked="0"/>
    </xf>
    <xf numFmtId="178" fontId="2" fillId="0" borderId="21" xfId="5" applyNumberFormat="1" applyFont="1" applyFill="1" applyBorder="1" applyAlignment="1" applyProtection="1">
      <alignment horizontal="left" vertical="center" wrapText="1"/>
      <protection locked="0"/>
    </xf>
    <xf numFmtId="178" fontId="2" fillId="0" borderId="3" xfId="5" applyNumberFormat="1" applyFont="1" applyFill="1" applyBorder="1" applyAlignment="1" applyProtection="1">
      <alignment horizontal="left" vertical="center" wrapText="1"/>
      <protection locked="0"/>
    </xf>
    <xf numFmtId="178" fontId="2" fillId="0" borderId="4" xfId="5" applyNumberFormat="1" applyFont="1" applyFill="1" applyBorder="1" applyAlignment="1" applyProtection="1">
      <alignment horizontal="left" vertical="center" wrapText="1"/>
      <protection locked="0"/>
    </xf>
    <xf numFmtId="0" fontId="31" fillId="0" borderId="0" xfId="5" applyFont="1" applyAlignment="1" applyProtection="1">
      <alignment vertical="center"/>
      <protection locked="0"/>
    </xf>
    <xf numFmtId="0" fontId="15" fillId="0" borderId="0" xfId="5" applyFont="1" applyAlignment="1" applyProtection="1">
      <alignment vertical="center"/>
      <protection locked="0"/>
    </xf>
    <xf numFmtId="0" fontId="2" fillId="0" borderId="0" xfId="0" applyFont="1">
      <alignment vertical="center"/>
    </xf>
    <xf numFmtId="0" fontId="2" fillId="0" borderId="0" xfId="0" applyFont="1" applyBorder="1">
      <alignment vertical="center"/>
    </xf>
    <xf numFmtId="0" fontId="2" fillId="4" borderId="0" xfId="0" applyFont="1" applyFill="1">
      <alignment vertical="center"/>
    </xf>
    <xf numFmtId="0" fontId="18" fillId="4" borderId="0" xfId="0" applyFont="1" applyFill="1" applyAlignment="1">
      <alignment horizontal="justify" vertical="center"/>
    </xf>
    <xf numFmtId="0" fontId="19" fillId="4" borderId="0" xfId="0" applyFont="1" applyFill="1" applyAlignment="1">
      <alignment vertical="center"/>
    </xf>
    <xf numFmtId="0" fontId="19" fillId="4" borderId="0" xfId="0" applyFont="1" applyFill="1" applyAlignment="1">
      <alignment horizontal="right" vertical="center"/>
    </xf>
    <xf numFmtId="0" fontId="19" fillId="4" borderId="26" xfId="0" applyFont="1" applyFill="1" applyBorder="1" applyAlignment="1">
      <alignment horizontal="center" vertical="center" shrinkToFit="1"/>
    </xf>
    <xf numFmtId="0" fontId="19" fillId="4" borderId="0" xfId="0" applyFont="1" applyFill="1" applyBorder="1" applyAlignment="1">
      <alignment horizontal="center" vertical="center" shrinkToFit="1"/>
    </xf>
    <xf numFmtId="0" fontId="2" fillId="4" borderId="0" xfId="0" applyFont="1" applyFill="1" applyBorder="1">
      <alignment vertical="center"/>
    </xf>
    <xf numFmtId="38" fontId="20" fillId="4" borderId="29" xfId="0" applyNumberFormat="1" applyFont="1" applyFill="1" applyBorder="1" applyAlignment="1">
      <alignment horizontal="right" vertical="center"/>
    </xf>
    <xf numFmtId="38" fontId="20" fillId="4" borderId="0" xfId="0" applyNumberFormat="1" applyFont="1" applyFill="1" applyBorder="1" applyAlignment="1">
      <alignment horizontal="right" vertical="center"/>
    </xf>
    <xf numFmtId="38" fontId="20" fillId="4" borderId="31" xfId="0" applyNumberFormat="1" applyFont="1" applyFill="1" applyBorder="1" applyAlignment="1">
      <alignment horizontal="right" vertical="center"/>
    </xf>
    <xf numFmtId="38" fontId="20" fillId="4" borderId="33" xfId="0" applyNumberFormat="1" applyFont="1" applyFill="1" applyBorder="1" applyAlignment="1">
      <alignment horizontal="right" vertical="center"/>
    </xf>
    <xf numFmtId="0" fontId="19" fillId="4" borderId="0" xfId="0" applyFont="1" applyFill="1" applyBorder="1" applyAlignment="1">
      <alignment vertical="center"/>
    </xf>
    <xf numFmtId="0" fontId="19" fillId="4" borderId="0" xfId="0" applyFont="1" applyFill="1" applyBorder="1" applyAlignment="1">
      <alignment horizontal="right" vertical="center"/>
    </xf>
    <xf numFmtId="0" fontId="19" fillId="4" borderId="27" xfId="0" applyFont="1" applyFill="1" applyBorder="1" applyAlignment="1">
      <alignment horizontal="center" vertical="center" wrapText="1"/>
    </xf>
    <xf numFmtId="0" fontId="23" fillId="4" borderId="34" xfId="0" applyFont="1" applyFill="1" applyBorder="1" applyAlignment="1">
      <alignment horizontal="center" vertical="center" wrapText="1" shrinkToFit="1"/>
    </xf>
    <xf numFmtId="0" fontId="19" fillId="4" borderId="36" xfId="0" applyFont="1" applyFill="1" applyBorder="1" applyAlignment="1">
      <alignment horizontal="left" vertical="center" shrinkToFit="1"/>
    </xf>
    <xf numFmtId="0" fontId="19" fillId="4" borderId="37" xfId="0" applyFont="1" applyFill="1" applyBorder="1" applyAlignment="1">
      <alignment horizontal="left" vertical="center" wrapText="1"/>
    </xf>
    <xf numFmtId="38" fontId="32" fillId="4" borderId="37" xfId="3" applyNumberFormat="1" applyFont="1" applyFill="1" applyBorder="1" applyAlignment="1">
      <alignment horizontal="right" vertical="center"/>
    </xf>
    <xf numFmtId="38" fontId="32" fillId="4" borderId="39" xfId="0" applyNumberFormat="1" applyFont="1" applyFill="1" applyBorder="1" applyAlignment="1">
      <alignment horizontal="right" vertical="center"/>
    </xf>
    <xf numFmtId="38" fontId="20" fillId="4" borderId="40" xfId="0" applyNumberFormat="1" applyFont="1" applyFill="1" applyBorder="1" applyAlignment="1">
      <alignment horizontal="right" vertical="center"/>
    </xf>
    <xf numFmtId="0" fontId="19" fillId="4" borderId="41" xfId="0" applyFont="1" applyFill="1" applyBorder="1" applyAlignment="1">
      <alignment horizontal="left" vertical="center" shrinkToFit="1"/>
    </xf>
    <xf numFmtId="0" fontId="19" fillId="4" borderId="27" xfId="0" applyFont="1" applyFill="1" applyBorder="1" applyAlignment="1">
      <alignment horizontal="left" vertical="center" shrinkToFit="1"/>
    </xf>
    <xf numFmtId="38" fontId="32" fillId="4" borderId="27" xfId="3" applyNumberFormat="1" applyFont="1" applyFill="1" applyBorder="1" applyAlignment="1">
      <alignment horizontal="right" vertical="center"/>
    </xf>
    <xf numFmtId="38" fontId="32" fillId="4" borderId="42" xfId="0" applyNumberFormat="1" applyFont="1" applyFill="1" applyBorder="1" applyAlignment="1">
      <alignment horizontal="right" vertical="center"/>
    </xf>
    <xf numFmtId="38" fontId="20" fillId="4" borderId="43" xfId="0" applyNumberFormat="1" applyFont="1" applyFill="1" applyBorder="1" applyAlignment="1">
      <alignment horizontal="right" vertical="center"/>
    </xf>
    <xf numFmtId="0" fontId="19" fillId="4" borderId="44" xfId="0" applyFont="1" applyFill="1" applyBorder="1" applyAlignment="1">
      <alignment horizontal="left" vertical="center" shrinkToFit="1"/>
    </xf>
    <xf numFmtId="0" fontId="19" fillId="4" borderId="45" xfId="0" applyFont="1" applyFill="1" applyBorder="1" applyAlignment="1">
      <alignment horizontal="left" vertical="center" shrinkToFit="1"/>
    </xf>
    <xf numFmtId="38" fontId="20" fillId="4" borderId="46" xfId="0" applyNumberFormat="1" applyFont="1" applyFill="1" applyBorder="1" applyAlignment="1">
      <alignment horizontal="right" vertical="center"/>
    </xf>
    <xf numFmtId="38" fontId="20" fillId="4" borderId="49" xfId="3" applyNumberFormat="1" applyFont="1" applyFill="1" applyBorder="1" applyAlignment="1">
      <alignment horizontal="right" vertical="center"/>
    </xf>
    <xf numFmtId="38" fontId="20" fillId="4" borderId="49" xfId="0" applyNumberFormat="1" applyFont="1" applyFill="1" applyBorder="1" applyAlignment="1">
      <alignment vertical="center" wrapText="1"/>
    </xf>
    <xf numFmtId="38" fontId="20" fillId="4" borderId="51" xfId="0" applyNumberFormat="1" applyFont="1" applyFill="1" applyBorder="1" applyAlignment="1">
      <alignment horizontal="right" vertical="center"/>
    </xf>
    <xf numFmtId="38" fontId="20" fillId="4" borderId="52" xfId="0" applyNumberFormat="1" applyFont="1" applyFill="1" applyBorder="1" applyAlignment="1">
      <alignment horizontal="right" vertical="center"/>
    </xf>
    <xf numFmtId="0" fontId="19" fillId="4" borderId="27" xfId="0" applyFont="1" applyFill="1" applyBorder="1" applyAlignment="1">
      <alignment horizontal="left" vertical="center" wrapText="1"/>
    </xf>
    <xf numFmtId="0" fontId="19" fillId="4" borderId="45" xfId="0" applyFont="1" applyFill="1" applyBorder="1" applyAlignment="1">
      <alignment horizontal="left" vertical="center" wrapText="1"/>
    </xf>
    <xf numFmtId="0" fontId="19" fillId="4" borderId="53" xfId="0" applyFont="1" applyFill="1" applyBorder="1" applyAlignment="1">
      <alignment horizontal="left" vertical="center" shrinkToFit="1"/>
    </xf>
    <xf numFmtId="0" fontId="19" fillId="4" borderId="54" xfId="0" applyFont="1" applyFill="1" applyBorder="1" applyAlignment="1">
      <alignment horizontal="left" vertical="center" wrapText="1"/>
    </xf>
    <xf numFmtId="38" fontId="32" fillId="4" borderId="54" xfId="3" applyNumberFormat="1" applyFont="1" applyFill="1" applyBorder="1" applyAlignment="1">
      <alignment horizontal="right" vertical="center"/>
    </xf>
    <xf numFmtId="38" fontId="32" fillId="4" borderId="55" xfId="0" applyNumberFormat="1" applyFont="1" applyFill="1" applyBorder="1" applyAlignment="1">
      <alignment horizontal="right" vertical="center"/>
    </xf>
    <xf numFmtId="0" fontId="24" fillId="4" borderId="54" xfId="1" applyFont="1" applyFill="1" applyBorder="1" applyAlignment="1" applyProtection="1">
      <alignment horizontal="left" vertical="center" shrinkToFit="1"/>
    </xf>
    <xf numFmtId="38" fontId="20" fillId="4" borderId="57" xfId="0" applyNumberFormat="1" applyFont="1" applyFill="1" applyBorder="1" applyAlignment="1">
      <alignment horizontal="right" vertical="center"/>
    </xf>
    <xf numFmtId="0" fontId="24" fillId="4" borderId="27" xfId="1" applyFont="1" applyFill="1" applyBorder="1" applyAlignment="1" applyProtection="1">
      <alignment horizontal="left" vertical="center" shrinkToFit="1"/>
    </xf>
    <xf numFmtId="38" fontId="20" fillId="4" borderId="60" xfId="3" applyNumberFormat="1" applyFont="1" applyFill="1" applyBorder="1" applyAlignment="1">
      <alignment horizontal="right" vertical="center"/>
    </xf>
    <xf numFmtId="0" fontId="21" fillId="4" borderId="0" xfId="0" applyFont="1" applyFill="1" applyBorder="1" applyAlignment="1">
      <alignment horizontal="center" vertical="center" wrapText="1"/>
    </xf>
    <xf numFmtId="38" fontId="20" fillId="4" borderId="0" xfId="3" applyNumberFormat="1" applyFont="1" applyFill="1" applyBorder="1" applyAlignment="1">
      <alignment horizontal="right" vertical="center"/>
    </xf>
    <xf numFmtId="38" fontId="20" fillId="4" borderId="0" xfId="3" applyNumberFormat="1" applyFont="1" applyFill="1" applyBorder="1" applyAlignment="1">
      <alignment horizontal="center" vertical="center"/>
    </xf>
    <xf numFmtId="38" fontId="25" fillId="4" borderId="0" xfId="3" applyNumberFormat="1" applyFont="1" applyFill="1" applyBorder="1" applyAlignment="1">
      <alignment horizontal="center" vertical="center"/>
    </xf>
    <xf numFmtId="180" fontId="20" fillId="4" borderId="0" xfId="3" applyNumberFormat="1" applyFont="1" applyFill="1" applyBorder="1" applyAlignment="1">
      <alignment horizontal="right" vertical="center"/>
    </xf>
    <xf numFmtId="0" fontId="0" fillId="4" borderId="0" xfId="0" applyFont="1" applyFill="1">
      <alignment vertical="center"/>
    </xf>
    <xf numFmtId="0" fontId="0" fillId="4" borderId="0" xfId="0" applyFont="1" applyFill="1" applyBorder="1" applyAlignment="1">
      <alignment vertical="top" wrapText="1"/>
    </xf>
    <xf numFmtId="0" fontId="20" fillId="4" borderId="62" xfId="0" applyNumberFormat="1" applyFont="1" applyFill="1" applyBorder="1" applyAlignment="1">
      <alignment vertical="center" wrapText="1"/>
    </xf>
    <xf numFmtId="0" fontId="20" fillId="4" borderId="63" xfId="0" applyNumberFormat="1" applyFont="1" applyFill="1" applyBorder="1" applyAlignment="1">
      <alignment vertical="center" wrapText="1"/>
    </xf>
    <xf numFmtId="0" fontId="20" fillId="4" borderId="64" xfId="0" applyNumberFormat="1" applyFont="1" applyFill="1" applyBorder="1" applyAlignment="1">
      <alignment vertical="center" wrapText="1"/>
    </xf>
    <xf numFmtId="0" fontId="20" fillId="4" borderId="65" xfId="0" applyNumberFormat="1" applyFont="1" applyFill="1" applyBorder="1" applyAlignment="1">
      <alignment vertical="center" wrapText="1"/>
    </xf>
    <xf numFmtId="0" fontId="26" fillId="4" borderId="64" xfId="0" applyNumberFormat="1" applyFont="1" applyFill="1" applyBorder="1" applyAlignment="1">
      <alignment vertical="center" wrapText="1"/>
    </xf>
    <xf numFmtId="0" fontId="26" fillId="4" borderId="65" xfId="0" applyNumberFormat="1" applyFont="1" applyFill="1" applyBorder="1" applyAlignment="1">
      <alignment vertical="center" wrapText="1"/>
    </xf>
    <xf numFmtId="38" fontId="32" fillId="4" borderId="68" xfId="3" applyNumberFormat="1" applyFont="1" applyFill="1" applyBorder="1" applyAlignment="1">
      <alignment horizontal="right" vertical="center"/>
    </xf>
    <xf numFmtId="0" fontId="26" fillId="4" borderId="69" xfId="0" applyNumberFormat="1" applyFont="1" applyFill="1" applyBorder="1" applyAlignment="1">
      <alignment vertical="center" wrapText="1"/>
    </xf>
    <xf numFmtId="0" fontId="26" fillId="4" borderId="70" xfId="0" applyNumberFormat="1" applyFont="1" applyFill="1" applyBorder="1" applyAlignment="1">
      <alignment vertical="center" wrapText="1"/>
    </xf>
    <xf numFmtId="38" fontId="32" fillId="4" borderId="71" xfId="0" applyNumberFormat="1" applyFont="1" applyFill="1" applyBorder="1" applyAlignment="1">
      <alignment horizontal="right" vertical="center"/>
    </xf>
    <xf numFmtId="0" fontId="26" fillId="4" borderId="72" xfId="0" applyNumberFormat="1" applyFont="1" applyFill="1" applyBorder="1" applyAlignment="1">
      <alignment vertical="center" wrapText="1"/>
    </xf>
    <xf numFmtId="0" fontId="26" fillId="4" borderId="14" xfId="0" applyNumberFormat="1" applyFont="1" applyFill="1" applyBorder="1" applyAlignment="1">
      <alignment vertical="center" wrapText="1"/>
    </xf>
    <xf numFmtId="0" fontId="20" fillId="4" borderId="72" xfId="0" applyNumberFormat="1" applyFont="1" applyFill="1" applyBorder="1" applyAlignment="1">
      <alignment vertical="center" wrapText="1"/>
    </xf>
    <xf numFmtId="0" fontId="20" fillId="4" borderId="14" xfId="0" applyNumberFormat="1" applyFont="1" applyFill="1" applyBorder="1" applyAlignment="1">
      <alignment vertical="center" wrapText="1"/>
    </xf>
    <xf numFmtId="0" fontId="20" fillId="4" borderId="69" xfId="0" applyNumberFormat="1" applyFont="1" applyFill="1" applyBorder="1" applyAlignment="1">
      <alignment vertical="center" wrapText="1"/>
    </xf>
    <xf numFmtId="0" fontId="20" fillId="4" borderId="70" xfId="0" applyNumberFormat="1" applyFont="1" applyFill="1" applyBorder="1" applyAlignment="1">
      <alignment vertical="center" wrapText="1"/>
    </xf>
    <xf numFmtId="38" fontId="20" fillId="4" borderId="56" xfId="3" applyNumberFormat="1" applyFont="1" applyFill="1" applyBorder="1" applyAlignment="1">
      <alignment horizontal="right" vertical="center"/>
    </xf>
    <xf numFmtId="38" fontId="20" fillId="4" borderId="58" xfId="3" applyNumberFormat="1" applyFont="1" applyFill="1" applyBorder="1" applyAlignment="1">
      <alignment horizontal="right" vertical="center"/>
    </xf>
    <xf numFmtId="0" fontId="0" fillId="4" borderId="0" xfId="0" applyFill="1">
      <alignment vertical="center"/>
    </xf>
    <xf numFmtId="0" fontId="34" fillId="4" borderId="0" xfId="0" applyFont="1" applyFill="1" applyAlignment="1">
      <alignment horizontal="center" vertical="center"/>
    </xf>
    <xf numFmtId="0" fontId="34" fillId="4" borderId="14" xfId="0" applyFont="1" applyFill="1" applyBorder="1" applyAlignment="1">
      <alignment horizontal="center" vertical="center"/>
    </xf>
    <xf numFmtId="38" fontId="35" fillId="4" borderId="14" xfId="2" applyFont="1" applyFill="1" applyBorder="1" applyAlignment="1" applyProtection="1">
      <alignment horizontal="right"/>
      <protection locked="0"/>
    </xf>
    <xf numFmtId="177" fontId="36" fillId="4" borderId="14" xfId="4" applyNumberFormat="1" applyFont="1" applyFill="1" applyBorder="1" applyAlignment="1" applyProtection="1">
      <alignment horizontal="left" vertical="center"/>
    </xf>
    <xf numFmtId="0" fontId="34" fillId="4" borderId="65" xfId="0" applyFont="1" applyFill="1" applyBorder="1" applyAlignment="1">
      <alignment horizontal="center" vertical="center"/>
    </xf>
    <xf numFmtId="38" fontId="35" fillId="4" borderId="65" xfId="2" applyFont="1" applyFill="1" applyBorder="1" applyAlignment="1" applyProtection="1">
      <alignment horizontal="right"/>
      <protection locked="0"/>
    </xf>
    <xf numFmtId="178" fontId="36" fillId="4" borderId="65" xfId="4" applyNumberFormat="1" applyFont="1" applyFill="1" applyBorder="1" applyAlignment="1" applyProtection="1">
      <alignment horizontal="left" vertical="center"/>
    </xf>
    <xf numFmtId="38" fontId="28" fillId="4" borderId="0" xfId="2" applyFont="1" applyFill="1">
      <alignment vertical="center"/>
    </xf>
    <xf numFmtId="38" fontId="37" fillId="4" borderId="0" xfId="2" applyFont="1" applyFill="1" applyAlignment="1">
      <alignment horizontal="right" vertical="center"/>
    </xf>
    <xf numFmtId="0" fontId="38" fillId="4" borderId="27" xfId="0" applyFont="1" applyFill="1" applyBorder="1" applyAlignment="1">
      <alignment horizontal="left" vertical="center" wrapText="1"/>
    </xf>
    <xf numFmtId="0" fontId="38" fillId="4" borderId="45" xfId="0" applyFont="1" applyFill="1" applyBorder="1" applyAlignment="1">
      <alignment horizontal="left" vertical="center" wrapText="1"/>
    </xf>
    <xf numFmtId="0" fontId="38" fillId="4" borderId="54" xfId="0" applyFont="1" applyFill="1" applyBorder="1" applyAlignment="1">
      <alignment horizontal="right" vertical="center" wrapText="1"/>
    </xf>
    <xf numFmtId="0" fontId="38" fillId="4" borderId="54" xfId="0" applyFont="1" applyFill="1" applyBorder="1" applyAlignment="1">
      <alignment horizontal="right" vertical="center"/>
    </xf>
    <xf numFmtId="0" fontId="23" fillId="4" borderId="98" xfId="0" applyFont="1" applyFill="1" applyBorder="1" applyAlignment="1">
      <alignment horizontal="center" vertical="center" wrapText="1" shrinkToFit="1"/>
    </xf>
    <xf numFmtId="38" fontId="32" fillId="4" borderId="99" xfId="0" applyNumberFormat="1" applyFont="1" applyFill="1" applyBorder="1" applyAlignment="1">
      <alignment horizontal="right" vertical="center"/>
    </xf>
    <xf numFmtId="38" fontId="32" fillId="4" borderId="100" xfId="0" applyNumberFormat="1" applyFont="1" applyFill="1" applyBorder="1" applyAlignment="1">
      <alignment horizontal="right" vertical="center"/>
    </xf>
    <xf numFmtId="38" fontId="32" fillId="4" borderId="101" xfId="0" applyNumberFormat="1" applyFont="1" applyFill="1" applyBorder="1" applyAlignment="1">
      <alignment horizontal="right" vertical="center"/>
    </xf>
    <xf numFmtId="38" fontId="32" fillId="4" borderId="102" xfId="0" applyNumberFormat="1" applyFont="1" applyFill="1" applyBorder="1" applyAlignment="1">
      <alignment horizontal="right" vertical="center"/>
    </xf>
    <xf numFmtId="38" fontId="20" fillId="4" borderId="59" xfId="3" applyNumberFormat="1" applyFont="1" applyFill="1" applyBorder="1" applyAlignment="1">
      <alignment horizontal="right" vertical="center"/>
    </xf>
    <xf numFmtId="0" fontId="21" fillId="4" borderId="35" xfId="0" applyFont="1" applyFill="1" applyBorder="1" applyAlignment="1">
      <alignment horizontal="center" vertical="center" shrinkToFit="1"/>
    </xf>
    <xf numFmtId="0" fontId="16" fillId="4" borderId="0" xfId="0" applyFont="1" applyFill="1" applyAlignment="1">
      <alignment vertical="center"/>
    </xf>
    <xf numFmtId="38" fontId="20" fillId="4" borderId="103" xfId="0" applyNumberFormat="1" applyFont="1" applyFill="1" applyBorder="1" applyAlignment="1">
      <alignment horizontal="right" vertical="center"/>
    </xf>
    <xf numFmtId="38" fontId="20" fillId="4" borderId="104" xfId="0" applyNumberFormat="1" applyFont="1" applyFill="1" applyBorder="1" applyAlignment="1">
      <alignment horizontal="right" vertical="center"/>
    </xf>
    <xf numFmtId="38" fontId="43" fillId="4" borderId="105" xfId="3" applyNumberFormat="1" applyFont="1" applyFill="1" applyBorder="1" applyAlignment="1">
      <alignment horizontal="right" vertical="center"/>
    </xf>
    <xf numFmtId="38" fontId="43" fillId="4" borderId="108" xfId="3" applyNumberFormat="1" applyFont="1" applyFill="1" applyBorder="1" applyAlignment="1">
      <alignment horizontal="right" vertical="center"/>
    </xf>
    <xf numFmtId="38" fontId="43" fillId="4" borderId="106" xfId="3" applyNumberFormat="1" applyFont="1" applyFill="1" applyBorder="1" applyAlignment="1">
      <alignment horizontal="right" vertical="center"/>
    </xf>
    <xf numFmtId="38" fontId="43" fillId="4" borderId="107" xfId="3" applyNumberFormat="1" applyFont="1" applyFill="1" applyBorder="1" applyAlignment="1">
      <alignment horizontal="right" vertical="center"/>
    </xf>
    <xf numFmtId="0" fontId="20" fillId="4" borderId="89" xfId="0" applyNumberFormat="1" applyFont="1" applyFill="1" applyBorder="1" applyAlignment="1">
      <alignment vertical="center" wrapText="1"/>
    </xf>
    <xf numFmtId="0" fontId="20" fillId="4" borderId="90" xfId="0" applyNumberFormat="1" applyFont="1" applyFill="1" applyBorder="1" applyAlignment="1">
      <alignment vertical="center" wrapText="1"/>
    </xf>
    <xf numFmtId="0" fontId="20" fillId="4" borderId="56" xfId="0" applyNumberFormat="1" applyFont="1" applyFill="1" applyBorder="1" applyAlignment="1">
      <alignment vertical="center" wrapText="1"/>
    </xf>
    <xf numFmtId="0" fontId="20" fillId="4" borderId="52" xfId="0" applyNumberFormat="1" applyFont="1" applyFill="1" applyBorder="1" applyAlignment="1">
      <alignment vertical="center" wrapText="1"/>
    </xf>
    <xf numFmtId="0" fontId="21" fillId="4" borderId="27" xfId="0" applyFont="1" applyFill="1" applyBorder="1" applyAlignment="1">
      <alignment horizontal="left" vertical="center" wrapText="1"/>
    </xf>
    <xf numFmtId="0" fontId="16" fillId="4" borderId="0" xfId="0" applyFont="1" applyFill="1" applyAlignment="1">
      <alignment horizontal="center" vertical="center"/>
    </xf>
    <xf numFmtId="0" fontId="19" fillId="4" borderId="85" xfId="0" applyFont="1" applyFill="1" applyBorder="1" applyAlignment="1">
      <alignment horizontal="center" vertical="center" wrapText="1"/>
    </xf>
    <xf numFmtId="0" fontId="19" fillId="4" borderId="8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7" xfId="0" applyFont="1" applyFill="1" applyBorder="1" applyAlignment="1">
      <alignment horizontal="center" vertical="center" wrapText="1"/>
    </xf>
    <xf numFmtId="38" fontId="20" fillId="4" borderId="27" xfId="3" applyFont="1" applyFill="1" applyBorder="1" applyAlignment="1">
      <alignment horizontal="right" vertical="center"/>
    </xf>
    <xf numFmtId="0" fontId="20" fillId="4" borderId="27" xfId="0" applyFont="1" applyFill="1" applyBorder="1" applyAlignment="1">
      <alignment vertical="center" wrapText="1"/>
    </xf>
    <xf numFmtId="0" fontId="20" fillId="4" borderId="29" xfId="0" applyFont="1" applyFill="1" applyBorder="1" applyAlignment="1">
      <alignment vertical="center" wrapText="1"/>
    </xf>
    <xf numFmtId="0" fontId="19" fillId="4" borderId="30" xfId="0" applyFont="1" applyFill="1" applyBorder="1" applyAlignment="1">
      <alignment horizontal="center" vertical="center" wrapText="1"/>
    </xf>
    <xf numFmtId="0" fontId="19" fillId="4" borderId="68" xfId="0" applyFont="1" applyFill="1" applyBorder="1" applyAlignment="1">
      <alignment horizontal="center" vertical="center" wrapText="1"/>
    </xf>
    <xf numFmtId="0" fontId="20" fillId="4" borderId="68" xfId="0" applyFont="1" applyFill="1" applyBorder="1" applyAlignment="1">
      <alignment vertical="center" wrapText="1"/>
    </xf>
    <xf numFmtId="0" fontId="20" fillId="4" borderId="31" xfId="0" applyFont="1" applyFill="1" applyBorder="1" applyAlignment="1">
      <alignment vertical="center" wrapText="1"/>
    </xf>
    <xf numFmtId="0" fontId="21" fillId="4" borderId="73" xfId="0" applyFont="1" applyFill="1" applyBorder="1" applyAlignment="1">
      <alignment horizontal="left" vertical="center" wrapText="1"/>
    </xf>
    <xf numFmtId="0" fontId="21" fillId="4" borderId="74" xfId="0" applyFont="1" applyFill="1" applyBorder="1" applyAlignment="1">
      <alignment horizontal="left" vertical="center" wrapText="1"/>
    </xf>
    <xf numFmtId="0" fontId="21" fillId="4" borderId="75" xfId="0" applyFont="1" applyFill="1" applyBorder="1" applyAlignment="1">
      <alignment horizontal="left" vertical="center" wrapText="1"/>
    </xf>
    <xf numFmtId="0" fontId="18" fillId="4" borderId="76" xfId="0" applyFont="1" applyFill="1" applyBorder="1" applyAlignment="1">
      <alignment horizontal="center" vertical="center" wrapText="1"/>
    </xf>
    <xf numFmtId="0" fontId="18" fillId="4" borderId="77" xfId="0" applyFont="1" applyFill="1" applyBorder="1" applyAlignment="1">
      <alignment horizontal="center" vertical="center" wrapText="1"/>
    </xf>
    <xf numFmtId="0" fontId="18" fillId="4" borderId="78"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9" fillId="4" borderId="66" xfId="0" applyFont="1" applyFill="1" applyBorder="1" applyAlignment="1">
      <alignment horizontal="center" vertical="center" wrapText="1"/>
    </xf>
    <xf numFmtId="38" fontId="20" fillId="4" borderId="66" xfId="3" applyFont="1" applyFill="1" applyBorder="1" applyAlignment="1">
      <alignment horizontal="right" vertical="center" wrapText="1"/>
    </xf>
    <xf numFmtId="0" fontId="20" fillId="4" borderId="83" xfId="0" applyFont="1" applyFill="1" applyBorder="1" applyAlignment="1">
      <alignment horizontal="center" vertical="center" wrapText="1"/>
    </xf>
    <xf numFmtId="0" fontId="20" fillId="4" borderId="84" xfId="0" applyFont="1" applyFill="1" applyBorder="1" applyAlignment="1">
      <alignment horizontal="center" vertical="center" wrapText="1"/>
    </xf>
    <xf numFmtId="0" fontId="21" fillId="4" borderId="73" xfId="0" applyFont="1" applyFill="1" applyBorder="1" applyAlignment="1">
      <alignment horizontal="center" vertical="center"/>
    </xf>
    <xf numFmtId="0" fontId="21" fillId="4" borderId="75" xfId="0" applyFont="1" applyFill="1" applyBorder="1" applyAlignment="1">
      <alignment horizontal="center" vertical="center"/>
    </xf>
    <xf numFmtId="0" fontId="19" fillId="4" borderId="36" xfId="0" applyFont="1" applyFill="1" applyBorder="1" applyAlignment="1">
      <alignment horizontal="center" vertical="center" wrapText="1"/>
    </xf>
    <xf numFmtId="0" fontId="19" fillId="4" borderId="41" xfId="0" applyFont="1" applyFill="1" applyBorder="1" applyAlignment="1">
      <alignment horizontal="center" vertical="center" wrapText="1"/>
    </xf>
    <xf numFmtId="0" fontId="19" fillId="4" borderId="80" xfId="0" applyFont="1" applyFill="1" applyBorder="1" applyAlignment="1">
      <alignment horizontal="center" vertical="center" wrapText="1"/>
    </xf>
    <xf numFmtId="0" fontId="19" fillId="4" borderId="81"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9" fillId="4" borderId="58" xfId="0" applyFont="1" applyFill="1" applyBorder="1" applyAlignment="1">
      <alignment horizontal="center" vertical="center" wrapText="1"/>
    </xf>
    <xf numFmtId="0" fontId="21" fillId="4" borderId="38" xfId="0" applyFont="1" applyFill="1" applyBorder="1" applyAlignment="1">
      <alignment horizontal="center" vertical="center"/>
    </xf>
    <xf numFmtId="0" fontId="0" fillId="4" borderId="63" xfId="0" applyFill="1" applyBorder="1" applyAlignment="1">
      <alignment horizontal="center" vertical="center"/>
    </xf>
    <xf numFmtId="0" fontId="0" fillId="4" borderId="82" xfId="0" applyFill="1" applyBorder="1" applyAlignment="1">
      <alignment horizontal="center" vertical="center"/>
    </xf>
    <xf numFmtId="0" fontId="22" fillId="4" borderId="37"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1" fillId="4" borderId="73" xfId="0" applyFont="1" applyFill="1" applyBorder="1" applyAlignment="1">
      <alignment vertical="center" wrapText="1"/>
    </xf>
    <xf numFmtId="0" fontId="21" fillId="4" borderId="74" xfId="0" applyFont="1" applyFill="1" applyBorder="1" applyAlignment="1">
      <alignment vertical="center" wrapText="1"/>
    </xf>
    <xf numFmtId="0" fontId="21" fillId="4" borderId="75" xfId="0" applyFont="1" applyFill="1" applyBorder="1" applyAlignment="1">
      <alignment vertical="center" wrapText="1"/>
    </xf>
    <xf numFmtId="0" fontId="0" fillId="4" borderId="76" xfId="0" applyFill="1" applyBorder="1" applyAlignment="1">
      <alignment horizontal="center" vertical="center" wrapText="1"/>
    </xf>
    <xf numFmtId="0" fontId="0" fillId="4" borderId="77" xfId="0" applyFill="1" applyBorder="1" applyAlignment="1">
      <alignment horizontal="center" vertical="center" wrapText="1"/>
    </xf>
    <xf numFmtId="0" fontId="0" fillId="4" borderId="78" xfId="0" applyFill="1" applyBorder="1" applyAlignment="1">
      <alignment horizontal="center" vertical="center" wrapText="1"/>
    </xf>
    <xf numFmtId="0" fontId="21" fillId="4" borderId="9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47" xfId="0" applyFont="1" applyFill="1" applyBorder="1" applyAlignment="1">
      <alignment horizontal="center" vertical="center" shrinkToFit="1"/>
    </xf>
    <xf numFmtId="0" fontId="21" fillId="4" borderId="48" xfId="0" applyFont="1" applyFill="1" applyBorder="1" applyAlignment="1">
      <alignment horizontal="center" vertical="center" shrinkToFit="1"/>
    </xf>
    <xf numFmtId="0" fontId="21" fillId="4" borderId="50" xfId="0" applyFont="1" applyFill="1" applyBorder="1" applyAlignment="1">
      <alignment horizontal="center" vertical="center" shrinkToFit="1"/>
    </xf>
    <xf numFmtId="0" fontId="21" fillId="4" borderId="79" xfId="0" applyFont="1" applyFill="1" applyBorder="1" applyAlignment="1">
      <alignment horizontal="center" vertical="center" shrinkToFit="1"/>
    </xf>
    <xf numFmtId="0" fontId="22" fillId="4" borderId="80" xfId="0" applyFont="1" applyFill="1" applyBorder="1" applyAlignment="1">
      <alignment horizontal="center" vertical="center" wrapText="1"/>
    </xf>
    <xf numFmtId="0" fontId="22" fillId="4" borderId="56" xfId="0" applyFont="1" applyFill="1" applyBorder="1" applyAlignment="1">
      <alignment horizontal="center" vertical="center" wrapText="1"/>
    </xf>
    <xf numFmtId="0" fontId="33" fillId="4" borderId="0" xfId="0" applyFont="1" applyFill="1" applyAlignment="1">
      <alignment horizontal="left" vertical="center"/>
    </xf>
    <xf numFmtId="0" fontId="30" fillId="4" borderId="68" xfId="0" applyFont="1" applyFill="1" applyBorder="1" applyAlignment="1">
      <alignment horizontal="center" vertical="center" wrapText="1"/>
    </xf>
    <xf numFmtId="0" fontId="30" fillId="4" borderId="54"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38" fillId="4" borderId="68" xfId="0" applyFont="1" applyFill="1" applyBorder="1" applyAlignment="1">
      <alignment vertical="center" wrapText="1"/>
    </xf>
    <xf numFmtId="0" fontId="38" fillId="4" borderId="8" xfId="0" applyFont="1" applyFill="1" applyBorder="1" applyAlignment="1">
      <alignment vertical="center" wrapText="1"/>
    </xf>
    <xf numFmtId="0" fontId="38" fillId="4" borderId="54" xfId="0" applyFont="1" applyFill="1" applyBorder="1" applyAlignment="1">
      <alignment vertical="center" wrapText="1"/>
    </xf>
    <xf numFmtId="38" fontId="39" fillId="4" borderId="41" xfId="2" applyFont="1" applyFill="1" applyBorder="1" applyAlignment="1">
      <alignment horizontal="right" vertical="center" wrapText="1"/>
    </xf>
    <xf numFmtId="38" fontId="39" fillId="4" borderId="27" xfId="2" applyFont="1" applyFill="1" applyBorder="1" applyAlignment="1">
      <alignment horizontal="right" vertical="center" wrapText="1"/>
    </xf>
    <xf numFmtId="38" fontId="39" fillId="4" borderId="67" xfId="2" applyFont="1" applyFill="1" applyBorder="1" applyAlignment="1">
      <alignment horizontal="right" vertical="center" wrapText="1"/>
    </xf>
    <xf numFmtId="38" fontId="39" fillId="4" borderId="68" xfId="2" applyFont="1" applyFill="1" applyBorder="1" applyAlignment="1">
      <alignment horizontal="right" vertical="center" wrapText="1"/>
    </xf>
    <xf numFmtId="38" fontId="39" fillId="4" borderId="94" xfId="2" applyFont="1" applyFill="1" applyBorder="1" applyAlignment="1">
      <alignment horizontal="right" vertical="center" wrapText="1"/>
    </xf>
    <xf numFmtId="38" fontId="39" fillId="4" borderId="45" xfId="2" applyFont="1" applyFill="1" applyBorder="1" applyAlignment="1">
      <alignment horizontal="right" vertical="center" wrapText="1"/>
    </xf>
    <xf numFmtId="38" fontId="40" fillId="4" borderId="53" xfId="2" applyFont="1" applyFill="1" applyBorder="1" applyAlignment="1">
      <alignment horizontal="right" vertical="center" wrapText="1"/>
    </xf>
    <xf numFmtId="38" fontId="40" fillId="4" borderId="54" xfId="2" applyFont="1" applyFill="1" applyBorder="1" applyAlignment="1">
      <alignment horizontal="right" vertical="center" wrapText="1"/>
    </xf>
    <xf numFmtId="38" fontId="39" fillId="4" borderId="53" xfId="2" applyFont="1" applyFill="1" applyBorder="1" applyAlignment="1">
      <alignment horizontal="right" vertical="center" wrapText="1"/>
    </xf>
    <xf numFmtId="38" fontId="39" fillId="4" borderId="54" xfId="2" applyFont="1" applyFill="1" applyBorder="1" applyAlignment="1">
      <alignment horizontal="right" vertical="center" wrapText="1"/>
    </xf>
    <xf numFmtId="38" fontId="40" fillId="4" borderId="88" xfId="2" applyFont="1" applyFill="1" applyBorder="1" applyAlignment="1">
      <alignment horizontal="right" vertical="center"/>
    </xf>
    <xf numFmtId="38" fontId="40" fillId="4" borderId="95" xfId="2" applyFont="1" applyFill="1" applyBorder="1" applyAlignment="1">
      <alignment horizontal="right" vertical="center"/>
    </xf>
    <xf numFmtId="0" fontId="38" fillId="4" borderId="87" xfId="0" applyFont="1" applyFill="1" applyBorder="1" applyAlignment="1">
      <alignment vertical="center" wrapText="1"/>
    </xf>
    <xf numFmtId="0" fontId="38" fillId="4" borderId="94" xfId="0" applyFont="1" applyFill="1" applyBorder="1" applyAlignment="1">
      <alignment vertical="center" wrapText="1"/>
    </xf>
    <xf numFmtId="38" fontId="40" fillId="4" borderId="45" xfId="2" applyFont="1" applyFill="1" applyBorder="1" applyAlignment="1">
      <alignment horizontal="right" vertical="center"/>
    </xf>
    <xf numFmtId="38" fontId="39" fillId="4" borderId="48" xfId="2" applyFont="1" applyFill="1" applyBorder="1" applyAlignment="1">
      <alignment horizontal="right" vertical="center" wrapText="1"/>
    </xf>
    <xf numFmtId="38" fontId="39" fillId="4" borderId="8" xfId="2" applyFont="1" applyFill="1" applyBorder="1" applyAlignment="1">
      <alignment horizontal="right" vertical="center" wrapText="1"/>
    </xf>
    <xf numFmtId="0" fontId="38" fillId="4" borderId="96" xfId="0" applyFont="1" applyFill="1" applyBorder="1" applyAlignment="1">
      <alignment horizontal="left" vertical="center" wrapText="1"/>
    </xf>
    <xf numFmtId="0" fontId="38" fillId="4" borderId="97" xfId="0" applyFont="1" applyFill="1" applyBorder="1" applyAlignment="1">
      <alignment horizontal="left" vertical="center" wrapText="1"/>
    </xf>
    <xf numFmtId="38" fontId="40" fillId="4" borderId="54" xfId="2" applyFont="1" applyFill="1" applyBorder="1" applyAlignment="1">
      <alignment horizontal="right" vertical="center"/>
    </xf>
    <xf numFmtId="0" fontId="38" fillId="4" borderId="64" xfId="0" applyFont="1" applyFill="1" applyBorder="1" applyAlignment="1">
      <alignment horizontal="left" vertical="center" wrapText="1"/>
    </xf>
    <xf numFmtId="0" fontId="38" fillId="4" borderId="41" xfId="0" applyFont="1" applyFill="1" applyBorder="1" applyAlignment="1">
      <alignment horizontal="left" vertical="center" wrapText="1"/>
    </xf>
    <xf numFmtId="38" fontId="40" fillId="4" borderId="27" xfId="2" applyFont="1" applyFill="1" applyBorder="1" applyAlignment="1">
      <alignment horizontal="right" vertical="center" wrapText="1"/>
    </xf>
    <xf numFmtId="0" fontId="42" fillId="4" borderId="0" xfId="0" applyFont="1" applyFill="1" applyAlignment="1">
      <alignment horizontal="left" vertical="center" wrapText="1"/>
    </xf>
    <xf numFmtId="0" fontId="0" fillId="4" borderId="87" xfId="0" applyFont="1" applyFill="1" applyBorder="1" applyAlignment="1">
      <alignment horizontal="right" vertical="center" wrapText="1"/>
    </xf>
    <xf numFmtId="0" fontId="0" fillId="4" borderId="94" xfId="0" applyFont="1" applyFill="1" applyBorder="1" applyAlignment="1">
      <alignment horizontal="right" vertical="center" wrapText="1"/>
    </xf>
    <xf numFmtId="38" fontId="41" fillId="4" borderId="45" xfId="2" applyFont="1" applyFill="1" applyBorder="1" applyAlignment="1">
      <alignment horizontal="right" vertical="center" wrapText="1"/>
    </xf>
    <xf numFmtId="0" fontId="38" fillId="4" borderId="89" xfId="0" applyFont="1" applyFill="1" applyBorder="1" applyAlignment="1">
      <alignment vertical="center" wrapText="1"/>
    </xf>
    <xf numFmtId="0" fontId="38" fillId="4" borderId="88" xfId="0" applyFont="1" applyFill="1" applyBorder="1" applyAlignment="1">
      <alignment vertical="center" wrapText="1"/>
    </xf>
    <xf numFmtId="0" fontId="4" fillId="3" borderId="7" xfId="5" applyFont="1" applyFill="1" applyBorder="1" applyAlignment="1" applyProtection="1">
      <alignment horizontal="center" vertical="center" wrapText="1"/>
      <protection locked="0"/>
    </xf>
    <xf numFmtId="0" fontId="4" fillId="3" borderId="49" xfId="5" applyFont="1" applyFill="1" applyBorder="1" applyAlignment="1" applyProtection="1">
      <alignment horizontal="center" vertical="center" wrapText="1"/>
      <protection locked="0"/>
    </xf>
    <xf numFmtId="0" fontId="4" fillId="3" borderId="91" xfId="5" applyFont="1" applyFill="1" applyBorder="1" applyAlignment="1" applyProtection="1">
      <alignment horizontal="center" vertical="center"/>
      <protection locked="0"/>
    </xf>
    <xf numFmtId="0" fontId="4" fillId="3" borderId="60" xfId="5" applyFont="1" applyFill="1" applyBorder="1" applyAlignment="1" applyProtection="1">
      <alignment horizontal="center"/>
      <protection locked="0"/>
    </xf>
    <xf numFmtId="49" fontId="3" fillId="0" borderId="92" xfId="5" applyNumberFormat="1" applyFont="1" applyBorder="1" applyAlignment="1">
      <alignment horizontal="center" vertical="center"/>
    </xf>
    <xf numFmtId="49" fontId="3" fillId="0" borderId="93" xfId="5" applyNumberFormat="1" applyFont="1" applyBorder="1" applyAlignment="1">
      <alignment horizontal="center" vertical="center"/>
    </xf>
    <xf numFmtId="0" fontId="10" fillId="0" borderId="0" xfId="5" applyFont="1" applyAlignment="1" applyProtection="1">
      <alignment horizontal="center" vertical="center"/>
    </xf>
    <xf numFmtId="0" fontId="11" fillId="0" borderId="0" xfId="4" applyFont="1" applyAlignment="1" applyProtection="1">
      <alignment horizontal="center" vertical="center"/>
    </xf>
    <xf numFmtId="0" fontId="4" fillId="3" borderId="61" xfId="5" applyFont="1" applyFill="1" applyBorder="1" applyAlignment="1" applyProtection="1">
      <alignment horizontal="center" vertical="center" wrapText="1"/>
      <protection locked="0"/>
    </xf>
    <xf numFmtId="0" fontId="4" fillId="3" borderId="59" xfId="5" applyFont="1" applyFill="1" applyBorder="1" applyAlignment="1" applyProtection="1">
      <alignment horizontal="center" vertical="center" wrapText="1"/>
      <protection locked="0"/>
    </xf>
    <xf numFmtId="38" fontId="4" fillId="3" borderId="7" xfId="3" applyFont="1" applyFill="1" applyBorder="1" applyAlignment="1" applyProtection="1">
      <alignment horizontal="center" vertical="center" wrapText="1"/>
      <protection locked="0"/>
    </xf>
    <xf numFmtId="38" fontId="4" fillId="3" borderId="49" xfId="3" applyFont="1" applyFill="1" applyBorder="1" applyAlignment="1" applyProtection="1">
      <alignment horizontal="center" vertical="center"/>
      <protection locked="0"/>
    </xf>
    <xf numFmtId="38" fontId="4" fillId="3" borderId="49" xfId="3" applyFont="1" applyFill="1" applyBorder="1" applyAlignment="1" applyProtection="1">
      <alignment horizontal="center" vertical="center" wrapText="1"/>
      <protection locked="0"/>
    </xf>
    <xf numFmtId="38" fontId="4" fillId="3" borderId="91" xfId="3" applyFont="1" applyFill="1" applyBorder="1" applyAlignment="1" applyProtection="1">
      <alignment horizontal="center" vertical="center" wrapText="1"/>
      <protection locked="0"/>
    </xf>
    <xf numFmtId="38" fontId="4" fillId="3" borderId="60" xfId="3" applyFont="1" applyFill="1" applyBorder="1" applyAlignment="1" applyProtection="1">
      <alignment horizontal="center" vertical="center" wrapText="1"/>
      <protection locked="0"/>
    </xf>
    <xf numFmtId="38" fontId="4" fillId="3" borderId="73" xfId="3" applyFont="1" applyFill="1" applyBorder="1" applyAlignment="1" applyProtection="1">
      <alignment horizontal="center" vertical="center" wrapText="1"/>
      <protection locked="0"/>
    </xf>
    <xf numFmtId="38" fontId="4" fillId="3" borderId="75" xfId="3" applyFont="1" applyFill="1" applyBorder="1" applyAlignment="1" applyProtection="1">
      <alignment horizontal="center" vertical="center"/>
      <protection locked="0"/>
    </xf>
    <xf numFmtId="0" fontId="4" fillId="3" borderId="7" xfId="5" applyFont="1" applyFill="1" applyBorder="1" applyAlignment="1" applyProtection="1">
      <alignment horizontal="center" vertical="center"/>
      <protection locked="0"/>
    </xf>
    <xf numFmtId="0" fontId="4" fillId="3" borderId="49" xfId="5" applyFont="1" applyFill="1" applyBorder="1" applyAlignment="1" applyProtection="1">
      <alignment horizontal="center" vertical="center"/>
      <protection locked="0"/>
    </xf>
  </cellXfs>
  <cellStyles count="6">
    <cellStyle name="ハイパーリンク" xfId="1" builtinId="8"/>
    <cellStyle name="桁区切り" xfId="2" builtinId="6"/>
    <cellStyle name="桁区切り 2" xfId="3"/>
    <cellStyle name="標準" xfId="0" builtinId="0"/>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Q40"/>
  <sheetViews>
    <sheetView tabSelected="1" zoomScale="70" zoomScaleNormal="70" workbookViewId="0">
      <selection activeCell="J6" sqref="J6"/>
    </sheetView>
  </sheetViews>
  <sheetFormatPr defaultRowHeight="13.5"/>
  <cols>
    <col min="1" max="1" width="1.5" style="58" customWidth="1"/>
    <col min="2" max="2" width="18.125" style="58" customWidth="1"/>
    <col min="3" max="3" width="18" style="58" customWidth="1"/>
    <col min="4" max="4" width="27.25" style="58" customWidth="1"/>
    <col min="5" max="8" width="12.625" style="58" customWidth="1"/>
    <col min="9" max="10" width="10.125" style="58" customWidth="1"/>
    <col min="11" max="13" width="12.625" style="58" customWidth="1"/>
    <col min="14" max="14" width="1.375" style="58" customWidth="1"/>
    <col min="15" max="15" width="12.75" style="58" customWidth="1"/>
    <col min="16" max="16" width="11" style="58" bestFit="1" customWidth="1"/>
    <col min="17" max="17" width="1.75" style="58" customWidth="1"/>
    <col min="18" max="16384" width="9" style="58"/>
  </cols>
  <sheetData>
    <row r="1" spans="1:17">
      <c r="A1" s="60"/>
      <c r="B1" s="61"/>
      <c r="C1" s="60"/>
      <c r="D1" s="60"/>
      <c r="E1" s="60"/>
      <c r="F1" s="60"/>
      <c r="G1" s="60"/>
      <c r="H1" s="60"/>
      <c r="I1" s="60"/>
      <c r="J1" s="60"/>
      <c r="K1" s="60"/>
      <c r="L1" s="60"/>
      <c r="M1" s="60"/>
      <c r="N1" s="60"/>
      <c r="O1" s="60"/>
      <c r="P1" s="60"/>
      <c r="Q1" s="60"/>
    </row>
    <row r="2" spans="1:17" ht="20.25">
      <c r="A2" s="160" t="s">
        <v>81</v>
      </c>
      <c r="B2" s="160"/>
      <c r="C2" s="160"/>
      <c r="D2" s="160"/>
      <c r="E2" s="160"/>
      <c r="F2" s="160"/>
      <c r="G2" s="160"/>
      <c r="H2" s="160"/>
      <c r="I2" s="160"/>
      <c r="J2" s="160"/>
      <c r="K2" s="160"/>
      <c r="L2" s="160"/>
      <c r="M2" s="160"/>
      <c r="N2" s="148"/>
      <c r="O2" s="148"/>
      <c r="P2" s="148"/>
      <c r="Q2" s="60"/>
    </row>
    <row r="3" spans="1:17">
      <c r="A3" s="60"/>
      <c r="B3" s="61"/>
      <c r="C3" s="60"/>
      <c r="D3" s="60"/>
      <c r="E3" s="60"/>
      <c r="F3" s="60"/>
      <c r="G3" s="60"/>
      <c r="H3" s="60"/>
      <c r="I3" s="60"/>
      <c r="J3" s="60"/>
      <c r="K3" s="60"/>
      <c r="L3" s="60"/>
      <c r="M3" s="60"/>
      <c r="N3" s="60"/>
      <c r="O3" s="60"/>
      <c r="P3" s="60"/>
      <c r="Q3" s="60"/>
    </row>
    <row r="4" spans="1:17" ht="14.25" thickBot="1">
      <c r="A4" s="60"/>
      <c r="B4" s="62" t="s">
        <v>82</v>
      </c>
      <c r="C4" s="62"/>
      <c r="D4" s="62"/>
      <c r="E4" s="62"/>
      <c r="F4" s="63"/>
      <c r="G4" s="60"/>
      <c r="H4" s="63" t="s">
        <v>83</v>
      </c>
      <c r="J4" s="63"/>
      <c r="K4" s="60"/>
      <c r="L4" s="60"/>
      <c r="M4" s="60"/>
      <c r="N4" s="60"/>
      <c r="O4" s="60"/>
      <c r="P4" s="60"/>
      <c r="Q4" s="60"/>
    </row>
    <row r="5" spans="1:17" ht="21.75" customHeight="1">
      <c r="A5" s="60"/>
      <c r="B5" s="161"/>
      <c r="C5" s="162"/>
      <c r="D5" s="163" t="s">
        <v>84</v>
      </c>
      <c r="E5" s="163"/>
      <c r="F5" s="163" t="s">
        <v>85</v>
      </c>
      <c r="G5" s="164"/>
      <c r="H5" s="64" t="s">
        <v>86</v>
      </c>
      <c r="I5" s="65"/>
      <c r="J5" s="107"/>
      <c r="K5" s="60"/>
      <c r="L5" s="60"/>
      <c r="M5" s="60"/>
      <c r="N5" s="60"/>
      <c r="O5" s="60"/>
      <c r="P5" s="60"/>
    </row>
    <row r="6" spans="1:17" ht="21.75" customHeight="1">
      <c r="A6" s="60"/>
      <c r="B6" s="165" t="s">
        <v>87</v>
      </c>
      <c r="C6" s="166"/>
      <c r="D6" s="167">
        <f>SUM(H6:H6)</f>
        <v>0</v>
      </c>
      <c r="E6" s="167"/>
      <c r="F6" s="168"/>
      <c r="G6" s="169"/>
      <c r="H6" s="67"/>
      <c r="I6" s="68"/>
      <c r="J6" s="108"/>
      <c r="K6" s="108"/>
      <c r="L6" s="108"/>
      <c r="M6" s="108"/>
      <c r="N6" s="108"/>
      <c r="O6" s="108"/>
      <c r="P6" s="60"/>
    </row>
    <row r="7" spans="1:17" ht="21.75" customHeight="1">
      <c r="A7" s="60"/>
      <c r="B7" s="165" t="s">
        <v>88</v>
      </c>
      <c r="C7" s="166"/>
      <c r="D7" s="167">
        <f>SUM(H7:H7)</f>
        <v>0</v>
      </c>
      <c r="E7" s="167"/>
      <c r="F7" s="168"/>
      <c r="G7" s="169"/>
      <c r="H7" s="67"/>
      <c r="I7" s="68"/>
      <c r="J7" s="108"/>
      <c r="K7" s="108"/>
      <c r="L7" s="108"/>
      <c r="M7" s="108"/>
      <c r="N7" s="108"/>
      <c r="O7" s="108"/>
      <c r="P7" s="60"/>
    </row>
    <row r="8" spans="1:17" ht="21.75" customHeight="1">
      <c r="A8" s="60"/>
      <c r="B8" s="165" t="s">
        <v>89</v>
      </c>
      <c r="C8" s="166"/>
      <c r="D8" s="167">
        <f>SUM(H8:H8)</f>
        <v>0</v>
      </c>
      <c r="E8" s="167"/>
      <c r="F8" s="168"/>
      <c r="G8" s="169"/>
      <c r="H8" s="67">
        <f>M35</f>
        <v>0</v>
      </c>
      <c r="I8" s="68"/>
      <c r="J8" s="108"/>
      <c r="K8" s="108"/>
      <c r="L8" s="108"/>
      <c r="M8" s="108"/>
      <c r="N8" s="108"/>
      <c r="O8" s="108"/>
      <c r="P8" s="60"/>
    </row>
    <row r="9" spans="1:17" ht="21.75" customHeight="1" thickBot="1">
      <c r="A9" s="60"/>
      <c r="B9" s="170" t="s">
        <v>90</v>
      </c>
      <c r="C9" s="171"/>
      <c r="D9" s="167">
        <f>SUM(H9:H9)</f>
        <v>0</v>
      </c>
      <c r="E9" s="167"/>
      <c r="F9" s="172"/>
      <c r="G9" s="173"/>
      <c r="H9" s="69"/>
      <c r="I9" s="68"/>
      <c r="J9" s="108"/>
      <c r="K9" s="108"/>
      <c r="L9" s="108"/>
      <c r="M9" s="108"/>
      <c r="N9" s="108"/>
      <c r="O9" s="108"/>
      <c r="P9" s="60"/>
    </row>
    <row r="10" spans="1:17" ht="21.75" customHeight="1" thickTop="1" thickBot="1">
      <c r="A10" s="60"/>
      <c r="B10" s="180" t="s">
        <v>91</v>
      </c>
      <c r="C10" s="181"/>
      <c r="D10" s="182">
        <f>SUM(D6:E9)</f>
        <v>0</v>
      </c>
      <c r="E10" s="182"/>
      <c r="F10" s="183"/>
      <c r="G10" s="184"/>
      <c r="H10" s="70">
        <f>SUM(H6:H9)</f>
        <v>0</v>
      </c>
      <c r="I10" s="68"/>
      <c r="J10" s="108"/>
      <c r="K10" s="108"/>
      <c r="L10" s="108"/>
      <c r="M10" s="108"/>
      <c r="N10" s="108"/>
      <c r="O10" s="108"/>
      <c r="P10" s="60"/>
    </row>
    <row r="11" spans="1:17">
      <c r="A11" s="60"/>
      <c r="B11" s="61"/>
      <c r="C11" s="60"/>
      <c r="D11" s="60"/>
      <c r="E11" s="60"/>
      <c r="F11" s="60"/>
      <c r="G11" s="60"/>
      <c r="H11" s="60"/>
      <c r="I11" s="60"/>
      <c r="J11" s="60"/>
      <c r="K11" s="60"/>
      <c r="L11" s="60"/>
      <c r="M11" s="60"/>
      <c r="N11" s="60"/>
      <c r="O11" s="60"/>
      <c r="P11" s="60"/>
      <c r="Q11" s="60"/>
    </row>
    <row r="12" spans="1:17" ht="14.25" thickBot="1">
      <c r="A12" s="60"/>
      <c r="B12" s="71" t="s">
        <v>92</v>
      </c>
      <c r="C12" s="71"/>
      <c r="D12" s="71"/>
      <c r="E12" s="71"/>
      <c r="F12" s="71"/>
      <c r="G12" s="71"/>
      <c r="H12" s="72"/>
      <c r="I12" s="72"/>
      <c r="J12" s="72"/>
      <c r="K12" s="60"/>
      <c r="L12" s="60"/>
      <c r="M12" s="72" t="s">
        <v>83</v>
      </c>
      <c r="N12" s="60"/>
      <c r="O12" s="60"/>
      <c r="Q12" s="60"/>
    </row>
    <row r="13" spans="1:17" ht="21" customHeight="1">
      <c r="A13" s="60"/>
      <c r="B13" s="185" t="s">
        <v>11</v>
      </c>
      <c r="C13" s="187" t="s">
        <v>0</v>
      </c>
      <c r="D13" s="163" t="s">
        <v>93</v>
      </c>
      <c r="E13" s="196" t="s">
        <v>94</v>
      </c>
      <c r="F13" s="211" t="s">
        <v>95</v>
      </c>
      <c r="G13" s="163" t="s">
        <v>96</v>
      </c>
      <c r="H13" s="163"/>
      <c r="I13" s="189" t="s">
        <v>97</v>
      </c>
      <c r="J13" s="190"/>
      <c r="K13" s="193" t="s">
        <v>122</v>
      </c>
      <c r="L13" s="194"/>
      <c r="M13" s="195"/>
      <c r="N13" s="60"/>
    </row>
    <row r="14" spans="1:17" ht="21" customHeight="1" thickBot="1">
      <c r="A14" s="60"/>
      <c r="B14" s="186"/>
      <c r="C14" s="188"/>
      <c r="D14" s="166"/>
      <c r="E14" s="197"/>
      <c r="F14" s="212"/>
      <c r="G14" s="73" t="s">
        <v>98</v>
      </c>
      <c r="H14" s="73" t="s">
        <v>99</v>
      </c>
      <c r="I14" s="191"/>
      <c r="J14" s="192"/>
      <c r="K14" s="141" t="s">
        <v>100</v>
      </c>
      <c r="L14" s="74" t="s">
        <v>101</v>
      </c>
      <c r="M14" s="147" t="s">
        <v>102</v>
      </c>
      <c r="N14" s="60"/>
    </row>
    <row r="15" spans="1:17" ht="24.95" customHeight="1">
      <c r="A15" s="60"/>
      <c r="B15" s="174" t="s">
        <v>103</v>
      </c>
      <c r="C15" s="75"/>
      <c r="D15" s="76"/>
      <c r="E15" s="77"/>
      <c r="F15" s="77"/>
      <c r="G15" s="177"/>
      <c r="H15" s="177"/>
      <c r="I15" s="109"/>
      <c r="J15" s="110"/>
      <c r="K15" s="142"/>
      <c r="L15" s="78"/>
      <c r="M15" s="79">
        <f>ROUNDDOWN(L15/2,0)</f>
        <v>0</v>
      </c>
      <c r="N15" s="60"/>
    </row>
    <row r="16" spans="1:17" ht="24.95" customHeight="1">
      <c r="A16" s="60"/>
      <c r="B16" s="175"/>
      <c r="C16" s="80"/>
      <c r="D16" s="81"/>
      <c r="E16" s="82"/>
      <c r="F16" s="82"/>
      <c r="G16" s="178"/>
      <c r="H16" s="178"/>
      <c r="I16" s="111"/>
      <c r="J16" s="112"/>
      <c r="K16" s="143"/>
      <c r="L16" s="83"/>
      <c r="M16" s="84">
        <f t="shared" ref="M16:M22" si="0">ROUNDDOWN(L16/2,0)</f>
        <v>0</v>
      </c>
      <c r="N16" s="60"/>
    </row>
    <row r="17" spans="1:14" ht="24.95" customHeight="1" thickBot="1">
      <c r="A17" s="60"/>
      <c r="B17" s="175"/>
      <c r="C17" s="85"/>
      <c r="D17" s="86"/>
      <c r="E17" s="115"/>
      <c r="F17" s="115"/>
      <c r="G17" s="178"/>
      <c r="H17" s="178"/>
      <c r="I17" s="123"/>
      <c r="J17" s="124"/>
      <c r="K17" s="144"/>
      <c r="L17" s="118"/>
      <c r="M17" s="149">
        <f t="shared" si="0"/>
        <v>0</v>
      </c>
      <c r="N17" s="60"/>
    </row>
    <row r="18" spans="1:14" ht="24.95" customHeight="1" thickTop="1">
      <c r="A18" s="60"/>
      <c r="B18" s="175"/>
      <c r="C18" s="207" t="s">
        <v>104</v>
      </c>
      <c r="D18" s="208"/>
      <c r="E18" s="151" t="s">
        <v>125</v>
      </c>
      <c r="F18" s="151" t="s">
        <v>125</v>
      </c>
      <c r="G18" s="151" t="s">
        <v>125</v>
      </c>
      <c r="H18" s="151" t="s">
        <v>125</v>
      </c>
      <c r="I18" s="155"/>
      <c r="J18" s="156"/>
      <c r="K18" s="152" t="s">
        <v>125</v>
      </c>
      <c r="L18" s="154" t="s">
        <v>125</v>
      </c>
      <c r="M18" s="153" t="s">
        <v>125</v>
      </c>
      <c r="N18" s="60"/>
    </row>
    <row r="19" spans="1:14" ht="24.95" customHeight="1" thickBot="1">
      <c r="A19" s="60"/>
      <c r="B19" s="176"/>
      <c r="C19" s="209"/>
      <c r="D19" s="210"/>
      <c r="E19" s="88">
        <f>SUM(E15:E17)</f>
        <v>0</v>
      </c>
      <c r="F19" s="88">
        <f>SUM(F15:F17)</f>
        <v>0</v>
      </c>
      <c r="G19" s="89">
        <f>M19</f>
        <v>0</v>
      </c>
      <c r="H19" s="89">
        <f>E19-G19</f>
        <v>0</v>
      </c>
      <c r="I19" s="157"/>
      <c r="J19" s="158"/>
      <c r="K19" s="150">
        <f>SUM(K15:K17)</f>
        <v>0</v>
      </c>
      <c r="L19" s="90">
        <f>SUM(L15:L17)</f>
        <v>0</v>
      </c>
      <c r="M19" s="91">
        <f>SUM(M15:M17)</f>
        <v>0</v>
      </c>
      <c r="N19" s="60"/>
    </row>
    <row r="20" spans="1:14" ht="24.95" customHeight="1">
      <c r="A20" s="60"/>
      <c r="B20" s="174" t="s">
        <v>123</v>
      </c>
      <c r="C20" s="80"/>
      <c r="D20" s="92"/>
      <c r="E20" s="82"/>
      <c r="F20" s="82"/>
      <c r="G20" s="201"/>
      <c r="H20" s="201"/>
      <c r="I20" s="113"/>
      <c r="J20" s="114"/>
      <c r="K20" s="143"/>
      <c r="L20" s="83"/>
      <c r="M20" s="84">
        <f t="shared" si="0"/>
        <v>0</v>
      </c>
      <c r="N20" s="60"/>
    </row>
    <row r="21" spans="1:14" ht="24.95" customHeight="1">
      <c r="A21" s="60"/>
      <c r="B21" s="175"/>
      <c r="C21" s="80"/>
      <c r="D21" s="92"/>
      <c r="E21" s="82"/>
      <c r="F21" s="82"/>
      <c r="G21" s="202"/>
      <c r="H21" s="202"/>
      <c r="I21" s="113"/>
      <c r="J21" s="114"/>
      <c r="K21" s="143"/>
      <c r="L21" s="83"/>
      <c r="M21" s="84">
        <f t="shared" si="0"/>
        <v>0</v>
      </c>
      <c r="N21" s="60"/>
    </row>
    <row r="22" spans="1:14" ht="24.95" customHeight="1" thickBot="1">
      <c r="A22" s="60"/>
      <c r="B22" s="175"/>
      <c r="C22" s="85"/>
      <c r="D22" s="93"/>
      <c r="E22" s="115"/>
      <c r="F22" s="115"/>
      <c r="G22" s="203"/>
      <c r="H22" s="203"/>
      <c r="I22" s="116"/>
      <c r="J22" s="117"/>
      <c r="K22" s="144"/>
      <c r="L22" s="118"/>
      <c r="M22" s="87">
        <f t="shared" si="0"/>
        <v>0</v>
      </c>
      <c r="N22" s="60"/>
    </row>
    <row r="23" spans="1:14" ht="24.95" customHeight="1" thickTop="1">
      <c r="A23" s="60"/>
      <c r="B23" s="175"/>
      <c r="C23" s="207" t="s">
        <v>127</v>
      </c>
      <c r="D23" s="208"/>
      <c r="E23" s="151" t="s">
        <v>125</v>
      </c>
      <c r="F23" s="151" t="s">
        <v>125</v>
      </c>
      <c r="G23" s="151" t="s">
        <v>125</v>
      </c>
      <c r="H23" s="151" t="s">
        <v>125</v>
      </c>
      <c r="I23" s="155"/>
      <c r="J23" s="156"/>
      <c r="K23" s="152" t="s">
        <v>125</v>
      </c>
      <c r="L23" s="154" t="s">
        <v>125</v>
      </c>
      <c r="M23" s="153" t="s">
        <v>125</v>
      </c>
      <c r="N23" s="60"/>
    </row>
    <row r="24" spans="1:14" ht="24.95" customHeight="1" thickBot="1">
      <c r="A24" s="60"/>
      <c r="B24" s="176"/>
      <c r="C24" s="209" t="s">
        <v>126</v>
      </c>
      <c r="D24" s="210"/>
      <c r="E24" s="88">
        <f>SUM(E20:E22)</f>
        <v>0</v>
      </c>
      <c r="F24" s="88">
        <f>SUM(F20:F22)</f>
        <v>0</v>
      </c>
      <c r="G24" s="89">
        <f>M24</f>
        <v>0</v>
      </c>
      <c r="H24" s="89">
        <f>E24-G24</f>
        <v>0</v>
      </c>
      <c r="I24" s="157"/>
      <c r="J24" s="158"/>
      <c r="K24" s="150">
        <f t="shared" ref="K24:M24" si="1">SUM(K20:K22)</f>
        <v>0</v>
      </c>
      <c r="L24" s="90">
        <f t="shared" si="1"/>
        <v>0</v>
      </c>
      <c r="M24" s="91">
        <f t="shared" si="1"/>
        <v>0</v>
      </c>
      <c r="N24" s="60"/>
    </row>
    <row r="25" spans="1:14" ht="24.95" customHeight="1">
      <c r="A25" s="60"/>
      <c r="B25" s="174" t="s">
        <v>105</v>
      </c>
      <c r="C25" s="94"/>
      <c r="D25" s="95"/>
      <c r="E25" s="96"/>
      <c r="F25" s="96"/>
      <c r="G25" s="177"/>
      <c r="H25" s="177"/>
      <c r="I25" s="119"/>
      <c r="J25" s="120"/>
      <c r="K25" s="145"/>
      <c r="L25" s="97"/>
      <c r="M25" s="79">
        <f t="shared" ref="M25:M32" si="2">ROUNDDOWN(L25/2,0)</f>
        <v>0</v>
      </c>
      <c r="N25" s="60"/>
    </row>
    <row r="26" spans="1:14" ht="24.95" customHeight="1">
      <c r="A26" s="60"/>
      <c r="B26" s="175"/>
      <c r="C26" s="80"/>
      <c r="D26" s="92"/>
      <c r="E26" s="82"/>
      <c r="F26" s="82"/>
      <c r="G26" s="178"/>
      <c r="H26" s="178"/>
      <c r="I26" s="111"/>
      <c r="J26" s="112"/>
      <c r="K26" s="143"/>
      <c r="L26" s="83"/>
      <c r="M26" s="84">
        <f t="shared" si="2"/>
        <v>0</v>
      </c>
      <c r="N26" s="60"/>
    </row>
    <row r="27" spans="1:14" ht="24.95" customHeight="1" thickBot="1">
      <c r="A27" s="60"/>
      <c r="B27" s="175"/>
      <c r="C27" s="85"/>
      <c r="D27" s="93"/>
      <c r="E27" s="82"/>
      <c r="F27" s="82"/>
      <c r="G27" s="179"/>
      <c r="H27" s="179"/>
      <c r="I27" s="111"/>
      <c r="J27" s="112"/>
      <c r="K27" s="143"/>
      <c r="L27" s="83"/>
      <c r="M27" s="84">
        <f t="shared" si="2"/>
        <v>0</v>
      </c>
      <c r="N27" s="60"/>
    </row>
    <row r="28" spans="1:14" ht="24.95" customHeight="1" thickTop="1">
      <c r="A28" s="60"/>
      <c r="B28" s="175"/>
      <c r="C28" s="207" t="s">
        <v>128</v>
      </c>
      <c r="D28" s="208"/>
      <c r="E28" s="151" t="s">
        <v>125</v>
      </c>
      <c r="F28" s="151" t="s">
        <v>125</v>
      </c>
      <c r="G28" s="151" t="s">
        <v>125</v>
      </c>
      <c r="H28" s="151" t="s">
        <v>125</v>
      </c>
      <c r="I28" s="155"/>
      <c r="J28" s="156"/>
      <c r="K28" s="152" t="s">
        <v>125</v>
      </c>
      <c r="L28" s="154" t="s">
        <v>125</v>
      </c>
      <c r="M28" s="153" t="s">
        <v>125</v>
      </c>
      <c r="N28" s="60"/>
    </row>
    <row r="29" spans="1:14" ht="24.95" customHeight="1" thickBot="1">
      <c r="A29" s="60"/>
      <c r="B29" s="176"/>
      <c r="C29" s="209" t="s">
        <v>106</v>
      </c>
      <c r="D29" s="210"/>
      <c r="E29" s="88">
        <f>SUM(E25:E27)</f>
        <v>0</v>
      </c>
      <c r="F29" s="88">
        <f>SUM(F25:F27)</f>
        <v>0</v>
      </c>
      <c r="G29" s="89">
        <f>M29</f>
        <v>0</v>
      </c>
      <c r="H29" s="89">
        <f>E29-G29</f>
        <v>0</v>
      </c>
      <c r="I29" s="157"/>
      <c r="J29" s="158"/>
      <c r="K29" s="150">
        <f t="shared" ref="K29:M29" si="3">SUM(K25:K27)</f>
        <v>0</v>
      </c>
      <c r="L29" s="90">
        <f t="shared" si="3"/>
        <v>0</v>
      </c>
      <c r="M29" s="91">
        <f t="shared" si="3"/>
        <v>0</v>
      </c>
      <c r="N29" s="60"/>
    </row>
    <row r="30" spans="1:14" ht="24.95" customHeight="1">
      <c r="A30" s="60"/>
      <c r="B30" s="198" t="s">
        <v>107</v>
      </c>
      <c r="C30" s="94"/>
      <c r="D30" s="98"/>
      <c r="E30" s="96"/>
      <c r="F30" s="96"/>
      <c r="G30" s="201"/>
      <c r="H30" s="201"/>
      <c r="I30" s="121"/>
      <c r="J30" s="122"/>
      <c r="K30" s="145"/>
      <c r="L30" s="97"/>
      <c r="M30" s="99">
        <f t="shared" si="2"/>
        <v>0</v>
      </c>
      <c r="N30" s="60"/>
    </row>
    <row r="31" spans="1:14" ht="24.95" customHeight="1">
      <c r="A31" s="60"/>
      <c r="B31" s="199"/>
      <c r="C31" s="80"/>
      <c r="D31" s="100"/>
      <c r="E31" s="82"/>
      <c r="F31" s="82"/>
      <c r="G31" s="202"/>
      <c r="H31" s="202"/>
      <c r="I31" s="111"/>
      <c r="J31" s="112"/>
      <c r="K31" s="143"/>
      <c r="L31" s="83"/>
      <c r="M31" s="84">
        <f t="shared" si="2"/>
        <v>0</v>
      </c>
      <c r="N31" s="60"/>
    </row>
    <row r="32" spans="1:14" ht="24.95" customHeight="1" thickBot="1">
      <c r="A32" s="60"/>
      <c r="B32" s="199"/>
      <c r="C32" s="85"/>
      <c r="D32" s="93"/>
      <c r="E32" s="115"/>
      <c r="F32" s="115"/>
      <c r="G32" s="203"/>
      <c r="H32" s="203"/>
      <c r="I32" s="123"/>
      <c r="J32" s="124"/>
      <c r="K32" s="144"/>
      <c r="L32" s="118"/>
      <c r="M32" s="87">
        <f t="shared" si="2"/>
        <v>0</v>
      </c>
      <c r="N32" s="60"/>
    </row>
    <row r="33" spans="1:17" ht="24.95" customHeight="1" thickTop="1">
      <c r="A33" s="60"/>
      <c r="B33" s="199"/>
      <c r="C33" s="207" t="s">
        <v>129</v>
      </c>
      <c r="D33" s="208"/>
      <c r="E33" s="151" t="s">
        <v>125</v>
      </c>
      <c r="F33" s="151" t="s">
        <v>125</v>
      </c>
      <c r="G33" s="151" t="s">
        <v>125</v>
      </c>
      <c r="H33" s="151" t="s">
        <v>125</v>
      </c>
      <c r="I33" s="155"/>
      <c r="J33" s="156"/>
      <c r="K33" s="152" t="s">
        <v>125</v>
      </c>
      <c r="L33" s="154" t="s">
        <v>125</v>
      </c>
      <c r="M33" s="153" t="s">
        <v>125</v>
      </c>
      <c r="N33" s="60"/>
    </row>
    <row r="34" spans="1:17" ht="24.95" customHeight="1" thickBot="1">
      <c r="A34" s="60"/>
      <c r="B34" s="200"/>
      <c r="C34" s="209" t="s">
        <v>108</v>
      </c>
      <c r="D34" s="210"/>
      <c r="E34" s="88">
        <f>SUM(E30:E32)</f>
        <v>0</v>
      </c>
      <c r="F34" s="88">
        <f>SUM(F30:F32)</f>
        <v>0</v>
      </c>
      <c r="G34" s="89">
        <f>M34</f>
        <v>0</v>
      </c>
      <c r="H34" s="89">
        <f>E34-G34</f>
        <v>0</v>
      </c>
      <c r="I34" s="157"/>
      <c r="J34" s="158"/>
      <c r="K34" s="150">
        <f t="shared" ref="K34:M34" si="4">SUM(K30:K32)</f>
        <v>0</v>
      </c>
      <c r="L34" s="90">
        <f t="shared" si="4"/>
        <v>0</v>
      </c>
      <c r="M34" s="91">
        <f t="shared" si="4"/>
        <v>0</v>
      </c>
      <c r="N34" s="60"/>
    </row>
    <row r="35" spans="1:17" ht="24.95" customHeight="1" thickBot="1">
      <c r="A35" s="60"/>
      <c r="B35" s="204" t="s">
        <v>109</v>
      </c>
      <c r="C35" s="205"/>
      <c r="D35" s="206"/>
      <c r="E35" s="88">
        <f>SUM(E19,E24,E29,E34)</f>
        <v>0</v>
      </c>
      <c r="F35" s="88">
        <f>SUM(F19,F24,F29,F34)</f>
        <v>0</v>
      </c>
      <c r="G35" s="88">
        <f>M35</f>
        <v>0</v>
      </c>
      <c r="H35" s="88">
        <f>E35-G35</f>
        <v>0</v>
      </c>
      <c r="I35" s="125"/>
      <c r="J35" s="126"/>
      <c r="K35" s="146">
        <f t="shared" ref="K35:M35" si="5">SUM(K19,K24,K29,K34)</f>
        <v>0</v>
      </c>
      <c r="L35" s="88">
        <f t="shared" si="5"/>
        <v>0</v>
      </c>
      <c r="M35" s="101">
        <f t="shared" si="5"/>
        <v>0</v>
      </c>
      <c r="N35" s="60"/>
    </row>
    <row r="36" spans="1:17" s="59" customFormat="1" ht="14.25">
      <c r="A36" s="66"/>
      <c r="B36" s="102"/>
      <c r="C36" s="102"/>
      <c r="D36" s="102"/>
      <c r="E36" s="103"/>
      <c r="F36" s="104"/>
      <c r="G36" s="103"/>
      <c r="H36" s="103"/>
      <c r="I36" s="103"/>
      <c r="J36" s="103"/>
      <c r="K36" s="103"/>
      <c r="L36" s="103"/>
      <c r="M36" s="103"/>
      <c r="N36" s="103"/>
      <c r="O36" s="103"/>
      <c r="P36" s="103"/>
      <c r="Q36" s="103"/>
    </row>
    <row r="37" spans="1:17" ht="14.25">
      <c r="A37" s="60"/>
      <c r="B37" s="62" t="s">
        <v>110</v>
      </c>
      <c r="C37" s="60"/>
      <c r="D37" s="60"/>
      <c r="E37" s="105"/>
      <c r="F37" s="106"/>
      <c r="G37" s="60"/>
      <c r="H37" s="60"/>
      <c r="I37" s="60"/>
      <c r="J37" s="60"/>
      <c r="K37" s="60"/>
      <c r="L37" s="60"/>
      <c r="M37" s="60"/>
      <c r="N37" s="60"/>
      <c r="O37" s="60"/>
      <c r="P37" s="60"/>
      <c r="Q37" s="60"/>
    </row>
    <row r="38" spans="1:17">
      <c r="A38" s="60"/>
      <c r="B38" s="62" t="s">
        <v>124</v>
      </c>
      <c r="C38" s="62"/>
      <c r="D38" s="60"/>
      <c r="E38" s="60"/>
      <c r="F38" s="60"/>
      <c r="G38" s="60"/>
      <c r="H38" s="60"/>
      <c r="I38" s="60"/>
      <c r="J38" s="60"/>
      <c r="K38" s="60"/>
      <c r="L38" s="60"/>
      <c r="M38" s="60"/>
      <c r="N38" s="60"/>
      <c r="O38" s="60"/>
      <c r="P38" s="60"/>
      <c r="Q38" s="60"/>
    </row>
    <row r="39" spans="1:17">
      <c r="A39" s="60"/>
      <c r="B39" s="62" t="s">
        <v>111</v>
      </c>
      <c r="C39" s="62"/>
      <c r="D39" s="60"/>
      <c r="E39" s="60"/>
      <c r="F39" s="60"/>
      <c r="G39" s="60"/>
      <c r="H39" s="60"/>
      <c r="I39" s="60"/>
      <c r="J39" s="60"/>
      <c r="K39" s="60"/>
      <c r="L39" s="60"/>
      <c r="M39" s="60"/>
      <c r="N39" s="60"/>
      <c r="O39" s="60"/>
      <c r="P39" s="60"/>
      <c r="Q39" s="60"/>
    </row>
    <row r="40" spans="1:17">
      <c r="A40" s="60"/>
      <c r="B40" s="62"/>
      <c r="C40" s="62"/>
      <c r="D40" s="60"/>
      <c r="E40" s="60"/>
      <c r="F40" s="60"/>
      <c r="G40" s="60"/>
      <c r="H40" s="60"/>
      <c r="I40" s="60"/>
      <c r="J40" s="60"/>
      <c r="K40" s="60"/>
      <c r="L40" s="60"/>
      <c r="M40" s="60"/>
      <c r="N40" s="60"/>
      <c r="O40" s="60"/>
      <c r="P40" s="60"/>
      <c r="Q40" s="60"/>
    </row>
  </sheetData>
  <mergeCells count="44">
    <mergeCell ref="B9:C9"/>
    <mergeCell ref="D9:E9"/>
    <mergeCell ref="F9:G9"/>
    <mergeCell ref="G20:G22"/>
    <mergeCell ref="H20:H22"/>
    <mergeCell ref="B20:B24"/>
    <mergeCell ref="B7:C7"/>
    <mergeCell ref="D7:E7"/>
    <mergeCell ref="F7:G7"/>
    <mergeCell ref="B8:C8"/>
    <mergeCell ref="D8:E8"/>
    <mergeCell ref="F8:G8"/>
    <mergeCell ref="B5:C5"/>
    <mergeCell ref="D5:E5"/>
    <mergeCell ref="F5:G5"/>
    <mergeCell ref="A2:M2"/>
    <mergeCell ref="B6:C6"/>
    <mergeCell ref="D6:E6"/>
    <mergeCell ref="F6:G6"/>
    <mergeCell ref="B10:C10"/>
    <mergeCell ref="D10:E10"/>
    <mergeCell ref="F10:G10"/>
    <mergeCell ref="B13:B14"/>
    <mergeCell ref="C13:C14"/>
    <mergeCell ref="D13:D14"/>
    <mergeCell ref="E13:E14"/>
    <mergeCell ref="F13:F14"/>
    <mergeCell ref="G13:H13"/>
    <mergeCell ref="I13:J14"/>
    <mergeCell ref="K13:M13"/>
    <mergeCell ref="B15:B19"/>
    <mergeCell ref="G15:G17"/>
    <mergeCell ref="H15:H17"/>
    <mergeCell ref="G25:G27"/>
    <mergeCell ref="H25:H27"/>
    <mergeCell ref="B30:B34"/>
    <mergeCell ref="G30:G32"/>
    <mergeCell ref="H30:H32"/>
    <mergeCell ref="B35:D35"/>
    <mergeCell ref="C18:D19"/>
    <mergeCell ref="C23:D24"/>
    <mergeCell ref="C28:D29"/>
    <mergeCell ref="C33:D34"/>
    <mergeCell ref="B25:B29"/>
  </mergeCells>
  <phoneticPr fontId="2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topLeftCell="A4" zoomScale="85" zoomScaleNormal="85" zoomScaleSheetLayoutView="85" workbookViewId="0">
      <selection activeCell="H15" sqref="H15"/>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c r="A1" s="256" t="s">
        <v>26</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113</v>
      </c>
      <c r="C11" s="39">
        <v>21600</v>
      </c>
      <c r="D11" s="39"/>
      <c r="E11" s="35">
        <v>1600</v>
      </c>
      <c r="F11" s="27">
        <f>C11-D11-E11</f>
        <v>20000</v>
      </c>
      <c r="G11" s="47">
        <v>42603</v>
      </c>
      <c r="H11" s="47">
        <v>42643</v>
      </c>
      <c r="I11" s="53" t="s">
        <v>114</v>
      </c>
      <c r="J11" s="28" t="s">
        <v>117</v>
      </c>
    </row>
    <row r="12" spans="1:10" ht="51" customHeight="1">
      <c r="A12" s="22">
        <v>2</v>
      </c>
      <c r="B12" s="20" t="s">
        <v>113</v>
      </c>
      <c r="C12" s="40">
        <v>10800</v>
      </c>
      <c r="D12" s="40"/>
      <c r="E12" s="36">
        <v>800</v>
      </c>
      <c r="F12" s="29">
        <f t="shared" ref="F12:F20" si="0">C12-D12-E12</f>
        <v>10000</v>
      </c>
      <c r="G12" s="49">
        <v>42673</v>
      </c>
      <c r="H12" s="49">
        <v>42704</v>
      </c>
      <c r="I12" s="54" t="s">
        <v>116</v>
      </c>
      <c r="J12" s="30" t="s">
        <v>118</v>
      </c>
    </row>
    <row r="13" spans="1:10" ht="51" customHeight="1">
      <c r="A13" s="22">
        <v>3</v>
      </c>
      <c r="B13" s="19" t="s">
        <v>113</v>
      </c>
      <c r="C13" s="40">
        <v>5400</v>
      </c>
      <c r="D13" s="40"/>
      <c r="E13" s="36">
        <v>400</v>
      </c>
      <c r="F13" s="29">
        <f t="shared" si="0"/>
        <v>5000</v>
      </c>
      <c r="G13" s="49">
        <v>42753</v>
      </c>
      <c r="H13" s="49">
        <v>42794</v>
      </c>
      <c r="I13" s="54" t="s">
        <v>115</v>
      </c>
      <c r="J13" s="30" t="s">
        <v>119</v>
      </c>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37800</v>
      </c>
      <c r="D21" s="43">
        <f>SUM(D11:D20)</f>
        <v>0</v>
      </c>
      <c r="E21" s="38">
        <f>SUM(E11:E20)</f>
        <v>2800</v>
      </c>
      <c r="F21" s="34">
        <f>SUM(F11:F20)</f>
        <v>35000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1">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4: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H11:H13"/>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 type="list" showInputMessage="1" showErrorMessage="1" sqref="B11:B13">
      <formula1>"事業承継計画策定・実施事業,新商品新役務開発・収益力強化事業,販路開拓事業,人材育成事業"</formula1>
    </dataValidation>
  </dataValidations>
  <printOptions horizontalCentered="1"/>
  <pageMargins left="0.39370078740157483" right="0.23622047244094491" top="0.31496062992125984" bottom="0.51181102362204722" header="0.19685039370078741" footer="0.11811023622047245"/>
  <pageSetup paperSize="9" scale="48" orientation="portrait"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27</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28</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12" sqref="J12"/>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29</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112</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30</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31</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32</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t="s">
        <v>20</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19</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t="s">
        <v>16</v>
      </c>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t="s">
        <v>20</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33</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20</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25" workbookViewId="0">
      <selection activeCell="C41" sqref="C41"/>
    </sheetView>
  </sheetViews>
  <sheetFormatPr defaultRowHeight="13.5"/>
  <cols>
    <col min="1" max="1" width="3.25" customWidth="1"/>
    <col min="2" max="2" width="20.125" customWidth="1"/>
    <col min="3" max="3" width="40.5" bestFit="1" customWidth="1"/>
    <col min="4" max="4" width="5.75" customWidth="1"/>
    <col min="5" max="5" width="11.75" style="23" bestFit="1" customWidth="1"/>
    <col min="6" max="6" width="27.25" style="23" customWidth="1"/>
    <col min="7" max="7" width="2.25" customWidth="1"/>
  </cols>
  <sheetData>
    <row r="1" spans="1:7" ht="21">
      <c r="A1" s="127"/>
      <c r="B1" s="213" t="s">
        <v>68</v>
      </c>
      <c r="C1" s="213"/>
      <c r="D1" s="213"/>
      <c r="E1" s="213"/>
      <c r="F1" s="213"/>
      <c r="G1" s="127"/>
    </row>
    <row r="2" spans="1:7" ht="17.25" customHeight="1">
      <c r="A2" s="127"/>
      <c r="B2" s="127"/>
      <c r="C2" s="128"/>
      <c r="D2" s="129"/>
      <c r="E2" s="130" t="s">
        <v>3</v>
      </c>
      <c r="F2" s="131"/>
      <c r="G2" s="127"/>
    </row>
    <row r="3" spans="1:7" ht="17.25" customHeight="1">
      <c r="A3" s="127"/>
      <c r="B3" s="127"/>
      <c r="C3" s="128"/>
      <c r="D3" s="132"/>
      <c r="E3" s="133" t="s">
        <v>66</v>
      </c>
      <c r="F3" s="134"/>
      <c r="G3" s="127"/>
    </row>
    <row r="4" spans="1:7" ht="17.25" customHeight="1">
      <c r="A4" s="127"/>
      <c r="B4" s="127"/>
      <c r="C4" s="128"/>
      <c r="D4" s="132"/>
      <c r="E4" s="133" t="s">
        <v>67</v>
      </c>
      <c r="F4" s="134"/>
      <c r="G4" s="127"/>
    </row>
    <row r="5" spans="1:7" ht="6" customHeight="1">
      <c r="A5" s="127"/>
      <c r="B5" s="127"/>
      <c r="C5" s="127"/>
      <c r="D5" s="127"/>
      <c r="E5" s="135"/>
      <c r="F5" s="136"/>
      <c r="G5" s="127"/>
    </row>
    <row r="6" spans="1:7" ht="9.9499999999999993" customHeight="1">
      <c r="A6" s="127"/>
      <c r="B6" s="214" t="s">
        <v>38</v>
      </c>
      <c r="C6" s="214" t="s">
        <v>0</v>
      </c>
      <c r="D6" s="217" t="s">
        <v>70</v>
      </c>
      <c r="E6" s="217"/>
      <c r="F6" s="217"/>
      <c r="G6" s="127"/>
    </row>
    <row r="7" spans="1:7" ht="9.9499999999999993" customHeight="1">
      <c r="A7" s="127"/>
      <c r="B7" s="215"/>
      <c r="C7" s="216"/>
      <c r="D7" s="217"/>
      <c r="E7" s="217"/>
      <c r="F7" s="217"/>
      <c r="G7" s="127"/>
    </row>
    <row r="8" spans="1:7" ht="18.75">
      <c r="A8" s="127"/>
      <c r="B8" s="218" t="s">
        <v>40</v>
      </c>
      <c r="C8" s="137" t="s">
        <v>41</v>
      </c>
      <c r="D8" s="221"/>
      <c r="E8" s="222"/>
      <c r="F8" s="222"/>
      <c r="G8" s="127"/>
    </row>
    <row r="9" spans="1:7" ht="18.75">
      <c r="A9" s="127"/>
      <c r="B9" s="219"/>
      <c r="C9" s="137" t="s">
        <v>71</v>
      </c>
      <c r="D9" s="221"/>
      <c r="E9" s="222"/>
      <c r="F9" s="222"/>
      <c r="G9" s="127"/>
    </row>
    <row r="10" spans="1:7" ht="18.75">
      <c r="A10" s="127"/>
      <c r="B10" s="219"/>
      <c r="C10" s="137" t="s">
        <v>42</v>
      </c>
      <c r="D10" s="221"/>
      <c r="E10" s="222"/>
      <c r="F10" s="222"/>
      <c r="G10" s="127"/>
    </row>
    <row r="11" spans="1:7" ht="18.75">
      <c r="A11" s="127"/>
      <c r="B11" s="219"/>
      <c r="C11" s="137" t="s">
        <v>43</v>
      </c>
      <c r="D11" s="223"/>
      <c r="E11" s="224"/>
      <c r="F11" s="224"/>
      <c r="G11" s="127"/>
    </row>
    <row r="12" spans="1:7" ht="18.75">
      <c r="A12" s="127"/>
      <c r="B12" s="219"/>
      <c r="C12" s="137" t="s">
        <v>44</v>
      </c>
      <c r="D12" s="221"/>
      <c r="E12" s="222"/>
      <c r="F12" s="222"/>
      <c r="G12" s="127"/>
    </row>
    <row r="13" spans="1:7" ht="19.5" thickBot="1">
      <c r="A13" s="127"/>
      <c r="B13" s="219"/>
      <c r="C13" s="138" t="s">
        <v>45</v>
      </c>
      <c r="D13" s="225"/>
      <c r="E13" s="226"/>
      <c r="F13" s="226"/>
      <c r="G13" s="127"/>
    </row>
    <row r="14" spans="1:7" ht="19.5" thickTop="1">
      <c r="A14" s="127"/>
      <c r="B14" s="220"/>
      <c r="C14" s="139" t="s">
        <v>60</v>
      </c>
      <c r="D14" s="227">
        <f>SUM(D8:F13)</f>
        <v>0</v>
      </c>
      <c r="E14" s="228"/>
      <c r="F14" s="228"/>
      <c r="G14" s="127"/>
    </row>
    <row r="15" spans="1:7" ht="18.75">
      <c r="A15" s="127"/>
      <c r="B15" s="218" t="s">
        <v>120</v>
      </c>
      <c r="C15" s="137" t="s">
        <v>46</v>
      </c>
      <c r="D15" s="221"/>
      <c r="E15" s="222"/>
      <c r="F15" s="222"/>
      <c r="G15" s="127"/>
    </row>
    <row r="16" spans="1:7" ht="18.75">
      <c r="A16" s="127"/>
      <c r="B16" s="219"/>
      <c r="C16" s="137" t="s">
        <v>47</v>
      </c>
      <c r="D16" s="221"/>
      <c r="E16" s="222"/>
      <c r="F16" s="222"/>
      <c r="G16" s="127"/>
    </row>
    <row r="17" spans="1:7" ht="18.75">
      <c r="A17" s="127"/>
      <c r="B17" s="219"/>
      <c r="C17" s="137" t="s">
        <v>48</v>
      </c>
      <c r="D17" s="221"/>
      <c r="E17" s="222"/>
      <c r="F17" s="222"/>
      <c r="G17" s="127"/>
    </row>
    <row r="18" spans="1:7" ht="18.75">
      <c r="A18" s="127"/>
      <c r="B18" s="219"/>
      <c r="C18" s="137" t="s">
        <v>49</v>
      </c>
      <c r="D18" s="221"/>
      <c r="E18" s="222"/>
      <c r="F18" s="222"/>
      <c r="G18" s="127"/>
    </row>
    <row r="19" spans="1:7" ht="18.75">
      <c r="A19" s="127"/>
      <c r="B19" s="219"/>
      <c r="C19" s="137" t="s">
        <v>72</v>
      </c>
      <c r="D19" s="221"/>
      <c r="E19" s="222"/>
      <c r="F19" s="222"/>
      <c r="G19" s="127"/>
    </row>
    <row r="20" spans="1:7" ht="18.75">
      <c r="A20" s="127"/>
      <c r="B20" s="219"/>
      <c r="C20" s="137" t="s">
        <v>50</v>
      </c>
      <c r="D20" s="221"/>
      <c r="E20" s="222"/>
      <c r="F20" s="222"/>
      <c r="G20" s="127"/>
    </row>
    <row r="21" spans="1:7" ht="18.75">
      <c r="A21" s="127"/>
      <c r="B21" s="219"/>
      <c r="C21" s="137" t="s">
        <v>51</v>
      </c>
      <c r="D21" s="221"/>
      <c r="E21" s="222"/>
      <c r="F21" s="222"/>
      <c r="G21" s="127"/>
    </row>
    <row r="22" spans="1:7" ht="18.75">
      <c r="A22" s="127"/>
      <c r="B22" s="219"/>
      <c r="C22" s="137" t="s">
        <v>43</v>
      </c>
      <c r="D22" s="223"/>
      <c r="E22" s="224"/>
      <c r="F22" s="224"/>
      <c r="G22" s="127"/>
    </row>
    <row r="23" spans="1:7" ht="18.75">
      <c r="A23" s="127"/>
      <c r="B23" s="219"/>
      <c r="C23" s="137" t="s">
        <v>44</v>
      </c>
      <c r="D23" s="221"/>
      <c r="E23" s="222"/>
      <c r="F23" s="222"/>
      <c r="G23" s="127"/>
    </row>
    <row r="24" spans="1:7" ht="19.5" thickBot="1">
      <c r="A24" s="127"/>
      <c r="B24" s="219"/>
      <c r="C24" s="138" t="s">
        <v>45</v>
      </c>
      <c r="D24" s="226"/>
      <c r="E24" s="226"/>
      <c r="F24" s="226"/>
      <c r="G24" s="127"/>
    </row>
    <row r="25" spans="1:7" ht="19.5" thickTop="1">
      <c r="A25" s="127"/>
      <c r="B25" s="220"/>
      <c r="C25" s="140" t="s">
        <v>121</v>
      </c>
      <c r="D25" s="229">
        <f>SUM(D15:F24)</f>
        <v>0</v>
      </c>
      <c r="E25" s="230"/>
      <c r="F25" s="230"/>
      <c r="G25" s="127"/>
    </row>
    <row r="26" spans="1:7" ht="18.75">
      <c r="A26" s="127"/>
      <c r="B26" s="218" t="s">
        <v>58</v>
      </c>
      <c r="C26" s="137" t="s">
        <v>52</v>
      </c>
      <c r="D26" s="221"/>
      <c r="E26" s="222"/>
      <c r="F26" s="222"/>
      <c r="G26" s="127"/>
    </row>
    <row r="27" spans="1:7" ht="18.75">
      <c r="A27" s="127"/>
      <c r="B27" s="219"/>
      <c r="C27" s="137" t="s">
        <v>53</v>
      </c>
      <c r="D27" s="221"/>
      <c r="E27" s="222"/>
      <c r="F27" s="222"/>
      <c r="G27" s="127"/>
    </row>
    <row r="28" spans="1:7" ht="18.75">
      <c r="A28" s="127"/>
      <c r="B28" s="219"/>
      <c r="C28" s="137" t="s">
        <v>54</v>
      </c>
      <c r="D28" s="221"/>
      <c r="E28" s="222"/>
      <c r="F28" s="222"/>
      <c r="G28" s="127"/>
    </row>
    <row r="29" spans="1:7" ht="18.75">
      <c r="A29" s="127"/>
      <c r="B29" s="219"/>
      <c r="C29" s="159" t="s">
        <v>49</v>
      </c>
      <c r="D29" s="221"/>
      <c r="E29" s="222"/>
      <c r="F29" s="222"/>
      <c r="G29" s="127"/>
    </row>
    <row r="30" spans="1:7" ht="18.75">
      <c r="A30" s="127"/>
      <c r="B30" s="219"/>
      <c r="C30" s="137" t="s">
        <v>55</v>
      </c>
      <c r="D30" s="221"/>
      <c r="E30" s="222"/>
      <c r="F30" s="222"/>
      <c r="G30" s="127"/>
    </row>
    <row r="31" spans="1:7" ht="18.75">
      <c r="A31" s="127"/>
      <c r="B31" s="219"/>
      <c r="C31" s="137" t="s">
        <v>56</v>
      </c>
      <c r="D31" s="221"/>
      <c r="E31" s="222"/>
      <c r="F31" s="222"/>
      <c r="G31" s="127"/>
    </row>
    <row r="32" spans="1:7" ht="18.75">
      <c r="A32" s="127"/>
      <c r="B32" s="219"/>
      <c r="C32" s="137" t="s">
        <v>43</v>
      </c>
      <c r="D32" s="223"/>
      <c r="E32" s="224"/>
      <c r="F32" s="224"/>
      <c r="G32" s="127"/>
    </row>
    <row r="33" spans="1:7" ht="18.75">
      <c r="A33" s="127"/>
      <c r="B33" s="219"/>
      <c r="C33" s="137" t="s">
        <v>44</v>
      </c>
      <c r="D33" s="221"/>
      <c r="E33" s="222"/>
      <c r="F33" s="222"/>
      <c r="G33" s="127"/>
    </row>
    <row r="34" spans="1:7" ht="19.5" thickBot="1">
      <c r="A34" s="127"/>
      <c r="B34" s="219"/>
      <c r="C34" s="138" t="s">
        <v>45</v>
      </c>
      <c r="D34" s="226"/>
      <c r="E34" s="226"/>
      <c r="F34" s="226"/>
      <c r="G34" s="127"/>
    </row>
    <row r="35" spans="1:7" ht="19.5" thickTop="1">
      <c r="A35" s="127"/>
      <c r="B35" s="220"/>
      <c r="C35" s="139" t="s">
        <v>61</v>
      </c>
      <c r="D35" s="236">
        <f>SUM(D26:F34)</f>
        <v>0</v>
      </c>
      <c r="E35" s="237"/>
      <c r="F35" s="237"/>
      <c r="G35" s="127"/>
    </row>
    <row r="36" spans="1:7" ht="18.75">
      <c r="A36" s="127"/>
      <c r="B36" s="218" t="s">
        <v>59</v>
      </c>
      <c r="C36" s="137" t="s">
        <v>73</v>
      </c>
      <c r="D36" s="221"/>
      <c r="E36" s="222"/>
      <c r="F36" s="222"/>
      <c r="G36" s="127"/>
    </row>
    <row r="37" spans="1:7" ht="18.75">
      <c r="A37" s="127"/>
      <c r="B37" s="219"/>
      <c r="C37" s="137" t="s">
        <v>57</v>
      </c>
      <c r="D37" s="223"/>
      <c r="E37" s="224"/>
      <c r="F37" s="224"/>
      <c r="G37" s="127"/>
    </row>
    <row r="38" spans="1:7" ht="18.75">
      <c r="A38" s="127"/>
      <c r="B38" s="219"/>
      <c r="C38" s="137" t="s">
        <v>43</v>
      </c>
      <c r="D38" s="223"/>
      <c r="E38" s="224"/>
      <c r="F38" s="224"/>
      <c r="G38" s="127"/>
    </row>
    <row r="39" spans="1:7" ht="18.75">
      <c r="A39" s="127"/>
      <c r="B39" s="219"/>
      <c r="C39" s="137" t="s">
        <v>44</v>
      </c>
      <c r="D39" s="221"/>
      <c r="E39" s="222"/>
      <c r="F39" s="222"/>
      <c r="G39" s="127"/>
    </row>
    <row r="40" spans="1:7" ht="19.5" thickBot="1">
      <c r="A40" s="127"/>
      <c r="B40" s="219"/>
      <c r="C40" s="138" t="s">
        <v>45</v>
      </c>
      <c r="D40" s="226"/>
      <c r="E40" s="226"/>
      <c r="F40" s="226"/>
      <c r="G40" s="127"/>
    </row>
    <row r="41" spans="1:7" ht="19.5" thickTop="1">
      <c r="A41" s="127"/>
      <c r="B41" s="220"/>
      <c r="C41" s="139" t="s">
        <v>62</v>
      </c>
      <c r="D41" s="236">
        <f>SUM(D36:F40)</f>
        <v>0</v>
      </c>
      <c r="E41" s="237"/>
      <c r="F41" s="237"/>
      <c r="G41" s="127"/>
    </row>
    <row r="42" spans="1:7" ht="24.95" customHeight="1" thickBot="1">
      <c r="A42" s="127"/>
      <c r="B42" s="245" t="s">
        <v>69</v>
      </c>
      <c r="C42" s="246"/>
      <c r="D42" s="247">
        <f>SUM(D14,D25,D35,D41)</f>
        <v>0</v>
      </c>
      <c r="E42" s="247"/>
      <c r="F42" s="247"/>
      <c r="G42" s="127"/>
    </row>
    <row r="43" spans="1:7" ht="35.25" customHeight="1" thickTop="1">
      <c r="A43" s="127"/>
      <c r="B43" s="248" t="s">
        <v>74</v>
      </c>
      <c r="C43" s="249"/>
      <c r="D43" s="231">
        <f>ROUNDDOWN(D42*1/2,0)</f>
        <v>0</v>
      </c>
      <c r="E43" s="232"/>
      <c r="F43" s="232"/>
      <c r="G43" s="127"/>
    </row>
    <row r="44" spans="1:7" ht="35.25" customHeight="1" thickBot="1">
      <c r="A44" s="127"/>
      <c r="B44" s="233" t="s">
        <v>75</v>
      </c>
      <c r="C44" s="234"/>
      <c r="D44" s="235">
        <f>ROUNDDOWN(D42*2/3,0)</f>
        <v>0</v>
      </c>
      <c r="E44" s="235"/>
      <c r="F44" s="235"/>
      <c r="G44" s="127"/>
    </row>
    <row r="45" spans="1:7" ht="35.25" customHeight="1" thickTop="1">
      <c r="A45" s="127"/>
      <c r="B45" s="238" t="s">
        <v>76</v>
      </c>
      <c r="C45" s="239"/>
      <c r="D45" s="240"/>
      <c r="E45" s="240"/>
      <c r="F45" s="240"/>
      <c r="G45" s="127"/>
    </row>
    <row r="46" spans="1:7" ht="35.25" customHeight="1">
      <c r="A46" s="127"/>
      <c r="B46" s="241" t="s">
        <v>77</v>
      </c>
      <c r="C46" s="242"/>
      <c r="D46" s="243"/>
      <c r="E46" s="243"/>
      <c r="F46" s="243"/>
      <c r="G46" s="127"/>
    </row>
    <row r="47" spans="1:7" ht="12.75" customHeight="1">
      <c r="A47" s="127"/>
      <c r="B47" s="127"/>
      <c r="C47" s="244"/>
      <c r="D47" s="244"/>
      <c r="E47" s="244"/>
      <c r="F47" s="244"/>
      <c r="G47" s="127"/>
    </row>
    <row r="48" spans="1:7">
      <c r="A48" s="127"/>
      <c r="B48" s="127"/>
      <c r="C48" s="127"/>
      <c r="D48" s="127"/>
      <c r="E48" s="135"/>
      <c r="F48" s="135"/>
      <c r="G48" s="127"/>
    </row>
    <row r="49" spans="1:7">
      <c r="A49" s="127"/>
      <c r="B49" s="127"/>
      <c r="C49" s="127"/>
      <c r="D49" s="127"/>
      <c r="E49" s="135"/>
      <c r="F49" s="135"/>
      <c r="G49" s="127"/>
    </row>
  </sheetData>
  <mergeCells count="53">
    <mergeCell ref="B45:C45"/>
    <mergeCell ref="D45:F45"/>
    <mergeCell ref="B46:C46"/>
    <mergeCell ref="D46:F46"/>
    <mergeCell ref="C47:F47"/>
    <mergeCell ref="D43:F43"/>
    <mergeCell ref="B44:C44"/>
    <mergeCell ref="D44:F44"/>
    <mergeCell ref="D32:F32"/>
    <mergeCell ref="D33:F33"/>
    <mergeCell ref="D34:F34"/>
    <mergeCell ref="D35:F35"/>
    <mergeCell ref="B36:B41"/>
    <mergeCell ref="D36:F36"/>
    <mergeCell ref="D37:F37"/>
    <mergeCell ref="D41:F41"/>
    <mergeCell ref="B42:C42"/>
    <mergeCell ref="D42:F42"/>
    <mergeCell ref="B43:C43"/>
    <mergeCell ref="D38:F38"/>
    <mergeCell ref="D39:F39"/>
    <mergeCell ref="D40:F40"/>
    <mergeCell ref="D22:F22"/>
    <mergeCell ref="D23:F23"/>
    <mergeCell ref="D24:F24"/>
    <mergeCell ref="D25:F25"/>
    <mergeCell ref="D29:F29"/>
    <mergeCell ref="B26:B35"/>
    <mergeCell ref="D26:F26"/>
    <mergeCell ref="D27:F27"/>
    <mergeCell ref="D28:F28"/>
    <mergeCell ref="D30:F30"/>
    <mergeCell ref="D31:F31"/>
    <mergeCell ref="B15:B25"/>
    <mergeCell ref="D15:F15"/>
    <mergeCell ref="D16:F16"/>
    <mergeCell ref="D17:F17"/>
    <mergeCell ref="D18:F18"/>
    <mergeCell ref="D19:F19"/>
    <mergeCell ref="D20:F20"/>
    <mergeCell ref="D21:F21"/>
    <mergeCell ref="B1:F1"/>
    <mergeCell ref="B6:B7"/>
    <mergeCell ref="C6:C7"/>
    <mergeCell ref="D6:F7"/>
    <mergeCell ref="B8:B14"/>
    <mergeCell ref="D8:F8"/>
    <mergeCell ref="D9:F9"/>
    <mergeCell ref="D10:F10"/>
    <mergeCell ref="D11:F11"/>
    <mergeCell ref="D12:F12"/>
    <mergeCell ref="D13:F13"/>
    <mergeCell ref="D14:F14"/>
  </mergeCells>
  <phoneticPr fontId="27"/>
  <dataValidations count="3">
    <dataValidation allowBlank="1" showInputMessage="1" showErrorMessage="1" prompt="支出管理表に入力いただくと自動計算されます。" sqref="D8:F42"/>
    <dataValidation allowBlank="1" showInputMessage="1" showErrorMessage="1" prompt="助成事業の最終日を入力してください。県の会計年度をまたぐ事業の場合、初年度においては「Ｈ　年３月３１日」になります。" sqref="F4"/>
    <dataValidation allowBlank="1" showInputMessage="1" showErrorMessage="1" prompt="交付決定の通知の日付を記入してください。" sqref="F3"/>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34</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20</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35</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t="s">
        <v>20</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J53"/>
  <sheetViews>
    <sheetView showGridLines="0" showZeros="0" view="pageBreakPreview" zoomScale="85" zoomScaleNormal="85" zoomScaleSheetLayoutView="85" workbookViewId="0">
      <selection activeCell="I8" sqref="I8:I10"/>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37</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36</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topLeftCell="B1" zoomScale="85" zoomScaleNormal="85" zoomScaleSheetLayoutView="70" workbookViewId="0">
      <selection activeCell="J23" sqref="J23"/>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42.75" customHeight="1">
      <c r="A1" s="256" t="s">
        <v>23</v>
      </c>
      <c r="B1" s="256"/>
      <c r="C1" s="257"/>
      <c r="D1" s="257"/>
      <c r="E1" s="257"/>
      <c r="F1" s="257"/>
      <c r="G1" s="257"/>
      <c r="H1" s="257"/>
      <c r="I1" s="257"/>
      <c r="J1" s="257"/>
    </row>
    <row r="2" spans="1:10" s="5" customFormat="1" ht="35.25" customHeight="1">
      <c r="A2" s="16"/>
      <c r="B2" s="3"/>
      <c r="C2" s="1"/>
      <c r="D2" s="1"/>
      <c r="E2" s="1"/>
      <c r="F2" s="1"/>
      <c r="G2" s="3"/>
      <c r="H2" s="3"/>
      <c r="I2" s="32" t="s">
        <v>63</v>
      </c>
      <c r="J2" s="45"/>
    </row>
    <row r="3" spans="1:10" s="5" customFormat="1" ht="35.25" customHeight="1">
      <c r="A3" s="16"/>
      <c r="B3" s="3"/>
      <c r="C3" s="1"/>
      <c r="D3" s="1"/>
      <c r="E3" s="1"/>
      <c r="F3" s="1"/>
      <c r="G3" s="3"/>
      <c r="H3" s="3"/>
      <c r="I3" s="32" t="s">
        <v>64</v>
      </c>
      <c r="J3" s="46"/>
    </row>
    <row r="4" spans="1:10" s="5" customFormat="1" ht="30" customHeight="1">
      <c r="A4" s="16"/>
      <c r="B4" s="3"/>
      <c r="C4" s="1"/>
      <c r="D4" s="1"/>
      <c r="E4" s="1"/>
      <c r="F4" s="1"/>
      <c r="G4" s="3"/>
      <c r="H4" s="3"/>
      <c r="I4" s="32" t="s">
        <v>65</v>
      </c>
      <c r="J4" s="46"/>
    </row>
    <row r="5" spans="1:10" s="5" customFormat="1" ht="19.5" customHeight="1">
      <c r="A5" s="56"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xWindow="504" yWindow="489"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24</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I11" sqref="I11"/>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25</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21</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26"/>
      <c r="B8" s="26"/>
      <c r="C8" s="26"/>
      <c r="D8" s="26"/>
      <c r="E8" s="26"/>
      <c r="F8" s="26"/>
      <c r="G8" s="26"/>
      <c r="H8" s="26"/>
      <c r="I8" s="26"/>
      <c r="J8" s="26"/>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44"/>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19"/>
      <c r="C13" s="40"/>
      <c r="D13" s="40"/>
      <c r="E13" s="36"/>
      <c r="F13" s="29">
        <f t="shared" si="0"/>
        <v>0</v>
      </c>
      <c r="G13" s="49"/>
      <c r="H13" s="50"/>
      <c r="I13" s="54"/>
      <c r="J13" s="30"/>
    </row>
    <row r="14" spans="1:10" ht="51" customHeight="1">
      <c r="A14" s="22">
        <v>4</v>
      </c>
      <c r="B14" s="19"/>
      <c r="C14" s="40"/>
      <c r="D14" s="40"/>
      <c r="E14" s="36"/>
      <c r="F14" s="29">
        <f t="shared" si="0"/>
        <v>0</v>
      </c>
      <c r="G14" s="49"/>
      <c r="H14" s="50"/>
      <c r="I14" s="54"/>
      <c r="J14" s="30"/>
    </row>
    <row r="15" spans="1:10" ht="51" customHeight="1">
      <c r="A15" s="22">
        <v>5</v>
      </c>
      <c r="B15" s="19"/>
      <c r="C15" s="40"/>
      <c r="D15" s="41"/>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19"/>
      <c r="C17" s="40"/>
      <c r="D17" s="40"/>
      <c r="E17" s="36"/>
      <c r="F17" s="29">
        <f t="shared" si="0"/>
        <v>0</v>
      </c>
      <c r="G17" s="49"/>
      <c r="H17" s="50"/>
      <c r="I17" s="54"/>
      <c r="J17" s="30"/>
    </row>
    <row r="18" spans="1:10" ht="51" customHeight="1">
      <c r="A18" s="22">
        <v>8</v>
      </c>
      <c r="B18" s="19"/>
      <c r="C18" s="41"/>
      <c r="D18" s="41"/>
      <c r="E18" s="37"/>
      <c r="F18" s="29">
        <f t="shared" si="0"/>
        <v>0</v>
      </c>
      <c r="G18" s="51"/>
      <c r="H18" s="52"/>
      <c r="I18" s="55"/>
      <c r="J18" s="31"/>
    </row>
    <row r="19" spans="1:10" ht="51" customHeight="1">
      <c r="A19" s="22">
        <v>9</v>
      </c>
      <c r="B19" s="19"/>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10</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39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A21:B21"/>
    <mergeCell ref="J9:J10"/>
    <mergeCell ref="D9:D10"/>
    <mergeCell ref="E9:E10"/>
    <mergeCell ref="A1:J1"/>
    <mergeCell ref="A9:A10"/>
    <mergeCell ref="C9:C10"/>
    <mergeCell ref="F9:F10"/>
    <mergeCell ref="G9:G10"/>
    <mergeCell ref="I9:I10"/>
    <mergeCell ref="B9:B10"/>
    <mergeCell ref="H9:H10"/>
  </mergeCells>
  <phoneticPr fontId="1"/>
  <dataValidations xWindow="523" yWindow="543"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ignoredErrors>
    <ignoredError sqref="F2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topLeftCell="F1" zoomScale="85" zoomScaleNormal="85" zoomScaleSheetLayoutView="85" workbookViewId="0">
      <selection activeCell="I12" sqref="I12"/>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c r="A1" s="256" t="s">
        <v>22</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4" t="s">
        <v>39</v>
      </c>
      <c r="C11" s="39"/>
      <c r="D11" s="39"/>
      <c r="E11" s="35"/>
      <c r="F11" s="27">
        <f>C11-D11-E11</f>
        <v>0</v>
      </c>
      <c r="G11" s="47"/>
      <c r="H11" s="48"/>
      <c r="I11" s="53"/>
      <c r="J11" s="28"/>
    </row>
    <row r="12" spans="1:10" ht="51" customHeight="1">
      <c r="A12" s="22">
        <v>2</v>
      </c>
      <c r="B12" s="20"/>
      <c r="C12" s="40"/>
      <c r="D12" s="40"/>
      <c r="E12" s="36"/>
      <c r="F12" s="29">
        <f t="shared" ref="F12:F20" si="0">C12-D12-E12</f>
        <v>0</v>
      </c>
      <c r="G12" s="49"/>
      <c r="H12" s="50"/>
      <c r="I12" s="54"/>
      <c r="J12" s="30"/>
    </row>
    <row r="13" spans="1:10" ht="51" customHeight="1">
      <c r="A13" s="22">
        <v>3</v>
      </c>
      <c r="B13" s="20"/>
      <c r="C13" s="40"/>
      <c r="D13" s="40"/>
      <c r="E13" s="36"/>
      <c r="F13" s="29">
        <f t="shared" si="0"/>
        <v>0</v>
      </c>
      <c r="G13" s="49"/>
      <c r="H13" s="50"/>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19"/>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topLeftCell="B1" zoomScale="85" zoomScaleNormal="85" zoomScaleSheetLayoutView="85" workbookViewId="0">
      <selection activeCell="G16" sqref="G16"/>
    </sheetView>
  </sheetViews>
  <sheetFormatPr defaultRowHeight="11.2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c r="A1" s="256" t="s">
        <v>26</v>
      </c>
      <c r="B1" s="256"/>
      <c r="C1" s="257"/>
      <c r="D1" s="257"/>
      <c r="E1" s="257"/>
      <c r="F1" s="257"/>
      <c r="G1" s="257"/>
      <c r="H1" s="257"/>
      <c r="I1" s="257"/>
      <c r="J1" s="257"/>
    </row>
    <row r="2" spans="1:10" s="5" customFormat="1" ht="35.25" customHeight="1">
      <c r="A2" s="16"/>
      <c r="B2" s="3"/>
      <c r="C2" s="1"/>
      <c r="D2" s="1"/>
      <c r="E2" s="1"/>
      <c r="F2" s="1"/>
      <c r="G2" s="3"/>
      <c r="H2" s="3"/>
      <c r="I2" s="32" t="s">
        <v>7</v>
      </c>
      <c r="J2" s="45"/>
    </row>
    <row r="3" spans="1:10" s="5" customFormat="1" ht="35.25" customHeight="1">
      <c r="A3" s="16"/>
      <c r="B3" s="3"/>
      <c r="C3" s="1"/>
      <c r="D3" s="1"/>
      <c r="E3" s="1"/>
      <c r="F3" s="1"/>
      <c r="G3" s="3"/>
      <c r="H3" s="3"/>
      <c r="I3" s="32" t="s">
        <v>17</v>
      </c>
      <c r="J3" s="46"/>
    </row>
    <row r="4" spans="1:10" s="5" customFormat="1" ht="30" customHeight="1">
      <c r="A4" s="16"/>
      <c r="B4" s="3"/>
      <c r="C4" s="1"/>
      <c r="D4" s="1"/>
      <c r="E4" s="1"/>
      <c r="F4" s="1"/>
      <c r="G4" s="3"/>
      <c r="H4" s="3"/>
      <c r="I4" s="32" t="s">
        <v>18</v>
      </c>
      <c r="J4" s="46"/>
    </row>
    <row r="5" spans="1:10" s="5" customFormat="1" ht="19.5" customHeight="1">
      <c r="A5" s="57" t="s">
        <v>79</v>
      </c>
      <c r="B5" s="26"/>
      <c r="C5" s="26"/>
      <c r="D5" s="26"/>
      <c r="E5" s="26"/>
      <c r="F5" s="26"/>
      <c r="G5" s="26"/>
      <c r="H5" s="26"/>
      <c r="I5" s="26"/>
      <c r="J5" s="26"/>
    </row>
    <row r="6" spans="1:10" s="5" customFormat="1" ht="19.5" customHeight="1">
      <c r="A6" s="26" t="s">
        <v>80</v>
      </c>
      <c r="B6" s="26"/>
      <c r="C6" s="26"/>
      <c r="D6" s="26"/>
      <c r="E6" s="26"/>
      <c r="F6" s="26"/>
      <c r="G6" s="26"/>
      <c r="H6" s="26"/>
      <c r="I6" s="26"/>
      <c r="J6" s="26"/>
    </row>
    <row r="7" spans="1:10" s="5" customFormat="1" ht="19.5" customHeight="1">
      <c r="A7" s="26" t="s">
        <v>15</v>
      </c>
      <c r="B7" s="26"/>
      <c r="C7" s="26"/>
      <c r="D7" s="26"/>
      <c r="E7" s="26"/>
      <c r="F7" s="26"/>
      <c r="G7" s="26"/>
      <c r="H7" s="26"/>
      <c r="I7" s="26"/>
      <c r="J7" s="26"/>
    </row>
    <row r="8" spans="1:10" s="5" customFormat="1" ht="19.5" customHeight="1" thickBot="1">
      <c r="A8" s="16"/>
      <c r="B8" s="3"/>
      <c r="C8" s="1"/>
      <c r="D8" s="1"/>
      <c r="E8" s="1"/>
      <c r="F8" s="1"/>
      <c r="G8" s="3"/>
      <c r="H8" s="3"/>
      <c r="I8" s="3"/>
      <c r="J8" s="4"/>
    </row>
    <row r="9" spans="1:10" s="7" customFormat="1" ht="29.25" customHeight="1">
      <c r="A9" s="258" t="s">
        <v>1</v>
      </c>
      <c r="B9" s="250" t="s">
        <v>11</v>
      </c>
      <c r="C9" s="260" t="s">
        <v>5</v>
      </c>
      <c r="D9" s="260" t="s">
        <v>13</v>
      </c>
      <c r="E9" s="263" t="s">
        <v>14</v>
      </c>
      <c r="F9" s="265" t="s">
        <v>78</v>
      </c>
      <c r="G9" s="267" t="s">
        <v>12</v>
      </c>
      <c r="H9" s="250" t="s">
        <v>4</v>
      </c>
      <c r="I9" s="250" t="s">
        <v>8</v>
      </c>
      <c r="J9" s="252" t="s">
        <v>2</v>
      </c>
    </row>
    <row r="10" spans="1:10" s="7" customFormat="1" ht="29.25" customHeight="1" thickBot="1">
      <c r="A10" s="259"/>
      <c r="B10" s="251"/>
      <c r="C10" s="261"/>
      <c r="D10" s="262"/>
      <c r="E10" s="264"/>
      <c r="F10" s="266"/>
      <c r="G10" s="268"/>
      <c r="H10" s="251"/>
      <c r="I10" s="251"/>
      <c r="J10" s="253"/>
    </row>
    <row r="11" spans="1:10" ht="51" customHeight="1">
      <c r="A11" s="21">
        <v>1</v>
      </c>
      <c r="B11" s="20"/>
      <c r="C11" s="39"/>
      <c r="D11" s="39"/>
      <c r="E11" s="35"/>
      <c r="F11" s="27">
        <f>C11-D11-E11</f>
        <v>0</v>
      </c>
      <c r="G11" s="47"/>
      <c r="H11" s="47"/>
      <c r="I11" s="53"/>
      <c r="J11" s="28"/>
    </row>
    <row r="12" spans="1:10" ht="51" customHeight="1">
      <c r="A12" s="22">
        <v>2</v>
      </c>
      <c r="B12" s="20"/>
      <c r="C12" s="40"/>
      <c r="D12" s="40"/>
      <c r="E12" s="36"/>
      <c r="F12" s="29">
        <f t="shared" ref="F12:F20" si="0">C12-D12-E12</f>
        <v>0</v>
      </c>
      <c r="G12" s="49"/>
      <c r="H12" s="49"/>
      <c r="I12" s="54"/>
      <c r="J12" s="30"/>
    </row>
    <row r="13" spans="1:10" ht="51" customHeight="1">
      <c r="A13" s="22">
        <v>3</v>
      </c>
      <c r="B13" s="20"/>
      <c r="C13" s="40"/>
      <c r="D13" s="40"/>
      <c r="E13" s="36"/>
      <c r="F13" s="29">
        <f t="shared" si="0"/>
        <v>0</v>
      </c>
      <c r="G13" s="49"/>
      <c r="H13" s="49"/>
      <c r="I13" s="54"/>
      <c r="J13" s="30"/>
    </row>
    <row r="14" spans="1:10" ht="51" customHeight="1">
      <c r="A14" s="22">
        <v>4</v>
      </c>
      <c r="B14" s="20"/>
      <c r="C14" s="40"/>
      <c r="D14" s="40"/>
      <c r="E14" s="36"/>
      <c r="F14" s="29">
        <f t="shared" si="0"/>
        <v>0</v>
      </c>
      <c r="G14" s="49"/>
      <c r="H14" s="50"/>
      <c r="I14" s="54"/>
      <c r="J14" s="30"/>
    </row>
    <row r="15" spans="1:10" ht="51" customHeight="1">
      <c r="A15" s="22">
        <v>5</v>
      </c>
      <c r="B15" s="20"/>
      <c r="C15" s="40"/>
      <c r="D15" s="40"/>
      <c r="E15" s="36"/>
      <c r="F15" s="29">
        <f t="shared" si="0"/>
        <v>0</v>
      </c>
      <c r="G15" s="49"/>
      <c r="H15" s="50"/>
      <c r="I15" s="54"/>
      <c r="J15" s="30"/>
    </row>
    <row r="16" spans="1:10" ht="51" customHeight="1">
      <c r="A16" s="22">
        <v>6</v>
      </c>
      <c r="B16" s="20"/>
      <c r="C16" s="40"/>
      <c r="D16" s="40"/>
      <c r="E16" s="36"/>
      <c r="F16" s="29">
        <f t="shared" si="0"/>
        <v>0</v>
      </c>
      <c r="G16" s="49"/>
      <c r="H16" s="50"/>
      <c r="I16" s="54"/>
      <c r="J16" s="30"/>
    </row>
    <row r="17" spans="1:10" ht="51" customHeight="1">
      <c r="A17" s="22">
        <v>7</v>
      </c>
      <c r="B17" s="25"/>
      <c r="C17" s="40"/>
      <c r="D17" s="40"/>
      <c r="E17" s="36"/>
      <c r="F17" s="29">
        <f t="shared" si="0"/>
        <v>0</v>
      </c>
      <c r="G17" s="49"/>
      <c r="H17" s="50"/>
      <c r="I17" s="54"/>
      <c r="J17" s="30"/>
    </row>
    <row r="18" spans="1:10" ht="51" customHeight="1">
      <c r="A18" s="22">
        <v>8</v>
      </c>
      <c r="B18" s="20"/>
      <c r="C18" s="41"/>
      <c r="D18" s="41"/>
      <c r="E18" s="37"/>
      <c r="F18" s="29">
        <f t="shared" si="0"/>
        <v>0</v>
      </c>
      <c r="G18" s="51"/>
      <c r="H18" s="52"/>
      <c r="I18" s="55"/>
      <c r="J18" s="31"/>
    </row>
    <row r="19" spans="1:10" ht="51" customHeight="1">
      <c r="A19" s="22">
        <v>9</v>
      </c>
      <c r="B19" s="20"/>
      <c r="C19" s="41"/>
      <c r="D19" s="41"/>
      <c r="E19" s="37"/>
      <c r="F19" s="29">
        <f t="shared" si="0"/>
        <v>0</v>
      </c>
      <c r="G19" s="51"/>
      <c r="H19" s="52"/>
      <c r="I19" s="55"/>
      <c r="J19" s="31"/>
    </row>
    <row r="20" spans="1:10" ht="51" customHeight="1" thickBot="1">
      <c r="A20" s="22">
        <v>10</v>
      </c>
      <c r="B20" s="25"/>
      <c r="C20" s="41"/>
      <c r="D20" s="41"/>
      <c r="E20" s="37"/>
      <c r="F20" s="29">
        <f t="shared" si="0"/>
        <v>0</v>
      </c>
      <c r="G20" s="51"/>
      <c r="H20" s="52"/>
      <c r="I20" s="55"/>
      <c r="J20" s="31"/>
    </row>
    <row r="21" spans="1:10" s="6" customFormat="1" ht="30" customHeight="1" thickBot="1">
      <c r="A21" s="254" t="s">
        <v>6</v>
      </c>
      <c r="B21" s="255"/>
      <c r="C21" s="42">
        <f>SUM(C11:C20)</f>
        <v>0</v>
      </c>
      <c r="D21" s="43">
        <f>SUM(D11:D20)</f>
        <v>0</v>
      </c>
      <c r="E21" s="38">
        <f>SUM(E11:E20)</f>
        <v>0</v>
      </c>
      <c r="F21" s="34">
        <f>SUM(F11:F20)</f>
        <v>0</v>
      </c>
      <c r="G21" s="33"/>
      <c r="H21" s="8"/>
      <c r="I21" s="9"/>
      <c r="J21" s="10"/>
    </row>
    <row r="22" spans="1:10">
      <c r="A22" s="17"/>
      <c r="B22" s="11"/>
      <c r="C22" s="12"/>
      <c r="D22" s="12"/>
      <c r="E22" s="12"/>
      <c r="F22" s="13"/>
      <c r="G22" s="11"/>
      <c r="H22" s="11"/>
      <c r="I22" s="11"/>
      <c r="J22" s="11"/>
    </row>
    <row r="23" spans="1:10">
      <c r="A23" s="17"/>
      <c r="B23" s="11"/>
      <c r="C23" s="12"/>
      <c r="D23" s="12"/>
      <c r="E23" s="12"/>
      <c r="F23" s="13"/>
      <c r="G23" s="11"/>
      <c r="H23" s="11"/>
      <c r="I23" s="11"/>
      <c r="J23" s="11"/>
    </row>
    <row r="24" spans="1:10">
      <c r="A24" s="17"/>
      <c r="B24" s="11"/>
      <c r="C24" s="12"/>
      <c r="D24" s="12"/>
      <c r="E24" s="12"/>
      <c r="F24" s="13"/>
      <c r="G24" s="11"/>
      <c r="H24" s="11"/>
      <c r="I24" s="11"/>
      <c r="J24" s="11"/>
    </row>
    <row r="25" spans="1:10">
      <c r="A25" s="17"/>
      <c r="B25" s="11"/>
      <c r="C25" s="12"/>
      <c r="D25" s="12"/>
      <c r="E25" s="12"/>
      <c r="F25" s="13"/>
      <c r="G25" s="11"/>
      <c r="H25" s="11"/>
      <c r="I25" s="11"/>
      <c r="J25" s="11"/>
    </row>
    <row r="26" spans="1:10">
      <c r="A26" s="17"/>
      <c r="B26" s="11"/>
      <c r="C26" s="12"/>
      <c r="D26" s="12"/>
      <c r="E26" s="12"/>
      <c r="F26" s="13"/>
      <c r="G26" s="11"/>
      <c r="H26" s="11"/>
      <c r="I26" s="11"/>
      <c r="J26" s="11"/>
    </row>
    <row r="27" spans="1:10">
      <c r="A27" s="17"/>
      <c r="B27" s="11"/>
      <c r="C27" s="12"/>
      <c r="D27" s="12"/>
      <c r="E27" s="12"/>
      <c r="F27" s="13"/>
      <c r="G27" s="11"/>
      <c r="H27" s="11"/>
      <c r="I27" s="11"/>
      <c r="J27" s="11"/>
    </row>
    <row r="28" spans="1:10">
      <c r="A28" s="17"/>
      <c r="B28" s="11"/>
      <c r="C28" s="12"/>
      <c r="D28" s="12"/>
      <c r="E28" s="12"/>
      <c r="F28" s="13"/>
      <c r="G28" s="11"/>
      <c r="H28" s="11"/>
      <c r="I28" s="11"/>
      <c r="J28" s="11"/>
    </row>
    <row r="29" spans="1:10">
      <c r="A29" s="17"/>
      <c r="B29" s="11"/>
      <c r="C29" s="12"/>
      <c r="D29" s="12"/>
      <c r="E29" s="12"/>
      <c r="F29" s="13"/>
      <c r="G29" s="11"/>
      <c r="H29" s="11"/>
      <c r="I29" s="11"/>
      <c r="J29" s="11"/>
    </row>
    <row r="30" spans="1:10">
      <c r="A30" s="17"/>
      <c r="B30" s="11"/>
      <c r="C30" s="12"/>
      <c r="D30" s="12"/>
      <c r="E30" s="12"/>
      <c r="F30" s="13"/>
      <c r="G30" s="11"/>
      <c r="H30" s="11"/>
      <c r="I30" s="11"/>
      <c r="J30" s="11"/>
    </row>
    <row r="31" spans="1:10">
      <c r="A31" s="17"/>
      <c r="B31" s="11"/>
      <c r="C31" s="12"/>
      <c r="D31" s="12"/>
      <c r="E31" s="12"/>
      <c r="F31" s="13"/>
      <c r="G31" s="11"/>
      <c r="H31" s="11"/>
      <c r="I31" s="11"/>
      <c r="J31" s="11"/>
    </row>
    <row r="32" spans="1:10">
      <c r="A32" s="17"/>
      <c r="B32" s="11"/>
      <c r="C32" s="12"/>
      <c r="D32" s="12"/>
      <c r="E32" s="12"/>
      <c r="F32" s="13"/>
      <c r="G32" s="11"/>
      <c r="H32" s="11"/>
      <c r="I32" s="11"/>
      <c r="J32" s="11"/>
    </row>
    <row r="33" spans="1:10">
      <c r="A33" s="17"/>
      <c r="B33" s="11"/>
      <c r="C33" s="12"/>
      <c r="D33" s="12"/>
      <c r="E33" s="12"/>
      <c r="F33" s="13"/>
      <c r="G33" s="11"/>
      <c r="H33" s="11"/>
      <c r="I33" s="11"/>
      <c r="J33" s="11"/>
    </row>
    <row r="34" spans="1:10">
      <c r="A34" s="17"/>
      <c r="B34" s="11"/>
      <c r="C34" s="12"/>
      <c r="D34" s="12"/>
      <c r="E34" s="12"/>
      <c r="F34" s="13"/>
      <c r="G34" s="11"/>
      <c r="H34" s="11"/>
      <c r="I34" s="11"/>
      <c r="J34" s="11"/>
    </row>
    <row r="35" spans="1:10">
      <c r="A35" s="17"/>
      <c r="B35" s="11"/>
      <c r="C35" s="12"/>
      <c r="D35" s="12"/>
      <c r="E35" s="12"/>
      <c r="F35" s="13"/>
      <c r="G35" s="11"/>
      <c r="H35" s="11"/>
      <c r="I35" s="11"/>
      <c r="J35" s="11"/>
    </row>
    <row r="36" spans="1:10">
      <c r="A36" s="17"/>
      <c r="B36" s="11"/>
      <c r="C36" s="12"/>
      <c r="D36" s="12"/>
      <c r="E36" s="12"/>
      <c r="F36" s="13"/>
      <c r="G36" s="11"/>
      <c r="H36" s="11"/>
      <c r="I36" s="11"/>
      <c r="J36" s="11"/>
    </row>
    <row r="37" spans="1:10">
      <c r="A37" s="17"/>
      <c r="B37" s="11"/>
      <c r="C37" s="12"/>
      <c r="D37" s="12"/>
      <c r="E37" s="12"/>
      <c r="F37" s="13"/>
      <c r="G37" s="11"/>
      <c r="H37" s="11"/>
      <c r="I37" s="11"/>
      <c r="J37" s="11"/>
    </row>
    <row r="38" spans="1:10">
      <c r="A38" s="17"/>
      <c r="B38" s="11"/>
      <c r="C38" s="12"/>
      <c r="D38" s="12"/>
      <c r="E38" s="12"/>
      <c r="F38" s="13"/>
      <c r="G38" s="11"/>
      <c r="H38" s="11"/>
      <c r="I38" s="11"/>
      <c r="J38" s="11"/>
    </row>
    <row r="39" spans="1:10">
      <c r="A39" s="17"/>
      <c r="B39" s="11"/>
      <c r="C39" s="12"/>
      <c r="D39" s="12"/>
      <c r="E39" s="12"/>
      <c r="F39" s="13"/>
      <c r="G39" s="11"/>
      <c r="H39" s="11"/>
      <c r="I39" s="11"/>
      <c r="J39" s="11"/>
    </row>
    <row r="40" spans="1:10">
      <c r="A40" s="17"/>
      <c r="B40" s="11"/>
      <c r="C40" s="12"/>
      <c r="D40" s="12"/>
      <c r="E40" s="12"/>
      <c r="F40" s="13"/>
      <c r="G40" s="11"/>
      <c r="H40" s="11"/>
      <c r="I40" s="11"/>
      <c r="J40" s="11"/>
    </row>
    <row r="41" spans="1:10">
      <c r="A41" s="17"/>
      <c r="B41" s="11"/>
      <c r="C41" s="12"/>
      <c r="D41" s="12"/>
      <c r="E41" s="12"/>
      <c r="F41" s="13"/>
      <c r="G41" s="11"/>
      <c r="H41" s="11"/>
      <c r="I41" s="11"/>
      <c r="J41" s="11"/>
    </row>
    <row r="42" spans="1:10">
      <c r="A42" s="17"/>
      <c r="B42" s="11"/>
      <c r="C42" s="12"/>
      <c r="D42" s="12"/>
      <c r="E42" s="12"/>
      <c r="F42" s="13"/>
      <c r="G42" s="11"/>
      <c r="H42" s="11"/>
      <c r="I42" s="11"/>
      <c r="J42" s="11"/>
    </row>
    <row r="43" spans="1:10">
      <c r="A43" s="17"/>
      <c r="B43" s="11"/>
      <c r="C43" s="12"/>
      <c r="D43" s="12"/>
      <c r="E43" s="12"/>
      <c r="F43" s="13"/>
      <c r="G43" s="11"/>
      <c r="H43" s="11"/>
      <c r="I43" s="11"/>
      <c r="J43" s="11"/>
    </row>
    <row r="44" spans="1:10">
      <c r="A44" s="17"/>
      <c r="B44" s="11"/>
      <c r="C44" s="12"/>
      <c r="D44" s="12"/>
      <c r="E44" s="12"/>
      <c r="F44" s="13"/>
      <c r="G44" s="11"/>
      <c r="H44" s="11"/>
      <c r="I44" s="11"/>
      <c r="J44" s="11"/>
    </row>
    <row r="45" spans="1:10">
      <c r="A45" s="17"/>
      <c r="B45" s="11"/>
      <c r="C45" s="12"/>
      <c r="D45" s="12"/>
      <c r="E45" s="12"/>
      <c r="F45" s="13"/>
      <c r="G45" s="11"/>
      <c r="H45" s="11"/>
      <c r="I45" s="11"/>
      <c r="J45" s="11"/>
    </row>
    <row r="46" spans="1:10">
      <c r="A46" s="17"/>
      <c r="B46" s="11"/>
      <c r="C46" s="12"/>
      <c r="D46" s="12"/>
      <c r="E46" s="12"/>
      <c r="F46" s="13"/>
      <c r="G46" s="11"/>
      <c r="H46" s="11"/>
      <c r="I46" s="11"/>
      <c r="J46" s="11"/>
    </row>
    <row r="47" spans="1:10">
      <c r="A47" s="17"/>
      <c r="B47" s="11"/>
      <c r="C47" s="12"/>
      <c r="D47" s="12"/>
      <c r="E47" s="12"/>
      <c r="F47" s="13"/>
      <c r="G47" s="11"/>
      <c r="H47" s="11"/>
      <c r="I47" s="11"/>
      <c r="J47" s="11"/>
    </row>
    <row r="48" spans="1:10">
      <c r="A48" s="17"/>
      <c r="B48" s="11"/>
      <c r="C48" s="12"/>
      <c r="D48" s="12"/>
      <c r="E48" s="12"/>
      <c r="F48" s="13"/>
      <c r="G48" s="11"/>
      <c r="H48" s="11"/>
      <c r="I48" s="11"/>
      <c r="J48" s="11"/>
    </row>
    <row r="49" spans="1:10">
      <c r="A49" s="17"/>
      <c r="B49" s="11"/>
      <c r="C49" s="12"/>
      <c r="D49" s="12"/>
      <c r="E49" s="12"/>
      <c r="F49" s="13"/>
      <c r="G49" s="11"/>
      <c r="H49" s="11"/>
      <c r="I49" s="11"/>
      <c r="J49" s="11"/>
    </row>
    <row r="50" spans="1:10">
      <c r="A50" s="17"/>
      <c r="B50" s="11"/>
      <c r="C50" s="12"/>
      <c r="D50" s="12"/>
      <c r="E50" s="12"/>
      <c r="F50" s="13"/>
      <c r="G50" s="11"/>
      <c r="H50" s="11"/>
      <c r="I50" s="11"/>
      <c r="J50" s="11"/>
    </row>
    <row r="51" spans="1:10">
      <c r="A51" s="17"/>
      <c r="B51" s="11"/>
      <c r="C51" s="12"/>
      <c r="D51" s="12"/>
      <c r="E51" s="12"/>
      <c r="F51" s="13"/>
      <c r="G51" s="11"/>
      <c r="H51" s="11"/>
      <c r="I51" s="11"/>
      <c r="J51" s="11"/>
    </row>
    <row r="52" spans="1:10">
      <c r="A52" s="17"/>
      <c r="B52" s="11"/>
      <c r="C52" s="12"/>
      <c r="D52" s="12"/>
      <c r="E52" s="12"/>
      <c r="F52" s="13"/>
      <c r="G52" s="11"/>
      <c r="H52" s="11"/>
      <c r="I52" s="11"/>
      <c r="J52" s="11"/>
    </row>
    <row r="53" spans="1:10">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27"/>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証拠書類に基づき、発注・申込をした日を記入してください。" sqref="G11:G20 H11:H13"/>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48"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Ｈ２９～（要領様式）収支決算書</vt:lpstr>
      <vt:lpstr>（手引き様式２）支出集計表</vt:lpstr>
      <vt:lpstr>（手引き様式１）社員旅費・宿泊費</vt:lpstr>
      <vt:lpstr>（手引き様式１）専門家謝金・旅費</vt:lpstr>
      <vt:lpstr>（手引き様式１）委託費</vt:lpstr>
      <vt:lpstr>（手引き様式１）（後継者・幹部）研修経費</vt:lpstr>
      <vt:lpstr>（手引き様式１）申請書類作成経費</vt:lpstr>
      <vt:lpstr>（手引き様式１）情報購入費</vt:lpstr>
      <vt:lpstr>（手引き様式１）原材料費</vt:lpstr>
      <vt:lpstr>記入例（手引き様式１）原材料費</vt:lpstr>
      <vt:lpstr>（手引き様式１）産業財産権取得費</vt:lpstr>
      <vt:lpstr>（手引き様式１）市場調査費</vt:lpstr>
      <vt:lpstr>（手引き様式１）機械器具リース費</vt:lpstr>
      <vt:lpstr>（手引き様式１）機械器具備品費</vt:lpstr>
      <vt:lpstr>（手引き様式１）レイアウト変更経費</vt:lpstr>
      <vt:lpstr>（手引き様式１）ＩＴ導入費</vt:lpstr>
      <vt:lpstr>（手引き様式１）広報費</vt:lpstr>
      <vt:lpstr>（手引き様式１）展示会等経費</vt:lpstr>
      <vt:lpstr>（手引き様式１）県外店舗等借入費</vt:lpstr>
      <vt:lpstr>（手引き様式１）ﾈｯﾄｼｮｯﾌﾟ出店経費</vt:lpstr>
      <vt:lpstr>（手引き様式１）雑役務費</vt:lpstr>
      <vt:lpstr>（手引き様式１）幹部人材募集経費</vt:lpstr>
      <vt:lpstr>'（手引き様式１）（後継者・幹部）研修経費'!Print_Area</vt:lpstr>
      <vt:lpstr>'（手引き様式１）ＩＴ導入費'!Print_Area</vt:lpstr>
      <vt:lpstr>'（手引き様式１）ﾈｯﾄｼｮｯﾌﾟ出店経費'!Print_Area</vt:lpstr>
      <vt:lpstr>'（手引き様式１）レイアウト変更経費'!Print_Area</vt:lpstr>
      <vt:lpstr>'（手引き様式１）委託費'!Print_Area</vt:lpstr>
      <vt:lpstr>'（手引き様式１）幹部人材募集経費'!Print_Area</vt:lpstr>
      <vt:lpstr>'（手引き様式１）機械器具リース費'!Print_Area</vt:lpstr>
      <vt:lpstr>'（手引き様式１）機械器具備品費'!Print_Area</vt:lpstr>
      <vt:lpstr>'（手引き様式１）県外店舗等借入費'!Print_Area</vt:lpstr>
      <vt:lpstr>'（手引き様式１）原材料費'!Print_Area</vt:lpstr>
      <vt:lpstr>'（手引き様式１）広報費'!Print_Area</vt:lpstr>
      <vt:lpstr>'（手引き様式１）雑役務費'!Print_Area</vt:lpstr>
      <vt:lpstr>'（手引き様式１）産業財産権取得費'!Print_Area</vt:lpstr>
      <vt:lpstr>'（手引き様式１）市場調査費'!Print_Area</vt:lpstr>
      <vt:lpstr>'（手引き様式１）社員旅費・宿泊費'!Print_Area</vt:lpstr>
      <vt:lpstr>'（手引き様式１）情報購入費'!Print_Area</vt:lpstr>
      <vt:lpstr>'（手引き様式１）申請書類作成経費'!Print_Area</vt:lpstr>
      <vt:lpstr>'（手引き様式１）専門家謝金・旅費'!Print_Area</vt:lpstr>
      <vt:lpstr>'（手引き様式１）展示会等経費'!Print_Area</vt:lpstr>
      <vt:lpstr>'記入例（手引き様式１）原材料費'!Print_Area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2017-02-09T10:00:53Z</dcterms:modified>
</cp:coreProperties>
</file>