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ad.pref.shimane.jp\総務部\営繕課\001 企画係\05 各種検討・企画事案\★R06～ 猛暑取り扱い\01_要領検討\"/>
    </mc:Choice>
  </mc:AlternateContent>
  <xr:revisionPtr revIDLastSave="0" documentId="13_ncr:1_{1A8D68FE-E6BB-4883-85C9-7BFDE71CAF33}" xr6:coauthVersionLast="47" xr6:coauthVersionMax="47" xr10:uidLastSave="{00000000-0000-0000-0000-000000000000}"/>
  <bookViews>
    <workbookView xWindow="28680" yWindow="-3255"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<sst xmlns="http://schemas.openxmlformats.org/spreadsheetml/2006/main" count="66" uniqueCount="38">
  <si>
    <t>観測地点</t>
    <rPh sb="0" eb="4">
      <t>カンソクチテン</t>
    </rPh>
    <phoneticPr fontId="2"/>
  </si>
  <si>
    <t>西郷</t>
    <rPh sb="0" eb="2">
      <t>サイゴウ</t>
    </rPh>
    <phoneticPr fontId="2"/>
  </si>
  <si>
    <t>鹿島</t>
    <rPh sb="0" eb="2">
      <t>カシマ</t>
    </rPh>
    <phoneticPr fontId="2"/>
  </si>
  <si>
    <t>海士</t>
    <rPh sb="0" eb="2">
      <t>アマ</t>
    </rPh>
    <phoneticPr fontId="2"/>
  </si>
  <si>
    <t>松江</t>
    <rPh sb="0" eb="2">
      <t>マツエ</t>
    </rPh>
    <phoneticPr fontId="2"/>
  </si>
  <si>
    <t>出雲</t>
    <rPh sb="0" eb="2">
      <t>イズモ</t>
    </rPh>
    <phoneticPr fontId="2"/>
  </si>
  <si>
    <t>大田</t>
    <rPh sb="0" eb="2">
      <t>オオタ</t>
    </rPh>
    <phoneticPr fontId="2"/>
  </si>
  <si>
    <t>掛合</t>
    <rPh sb="0" eb="1">
      <t>カ</t>
    </rPh>
    <rPh sb="1" eb="2">
      <t>ア</t>
    </rPh>
    <phoneticPr fontId="2"/>
  </si>
  <si>
    <t>横田</t>
    <rPh sb="0" eb="2">
      <t>ヨコタ</t>
    </rPh>
    <phoneticPr fontId="2"/>
  </si>
  <si>
    <t>赤名</t>
    <rPh sb="0" eb="2">
      <t>アカナ</t>
    </rPh>
    <phoneticPr fontId="2"/>
  </si>
  <si>
    <t>川本</t>
    <rPh sb="0" eb="2">
      <t>カワモト</t>
    </rPh>
    <phoneticPr fontId="2"/>
  </si>
  <si>
    <t>浜田</t>
    <rPh sb="0" eb="2">
      <t>ハマダ</t>
    </rPh>
    <phoneticPr fontId="2"/>
  </si>
  <si>
    <t>瑞穂</t>
    <rPh sb="0" eb="2">
      <t>ミズホ</t>
    </rPh>
    <phoneticPr fontId="2"/>
  </si>
  <si>
    <t>弥栄</t>
    <rPh sb="0" eb="2">
      <t>ヤサカ</t>
    </rPh>
    <phoneticPr fontId="2"/>
  </si>
  <si>
    <t>益田</t>
    <rPh sb="0" eb="2">
      <t>マスダ</t>
    </rPh>
    <phoneticPr fontId="2"/>
  </si>
  <si>
    <t>津和野</t>
    <rPh sb="0" eb="3">
      <t>ツワノ</t>
    </rPh>
    <phoneticPr fontId="2"/>
  </si>
  <si>
    <t>吉賀</t>
    <rPh sb="0" eb="2">
      <t>ヨシカ</t>
    </rPh>
    <phoneticPr fontId="2"/>
  </si>
  <si>
    <t>WBGT31以上の日数（時間数÷８）</t>
    <rPh sb="6" eb="8">
      <t>イジョウ</t>
    </rPh>
    <rPh sb="9" eb="11">
      <t>ニッスウ</t>
    </rPh>
    <rPh sb="12" eb="15">
      <t>ジカンスウ</t>
    </rPh>
    <phoneticPr fontId="2"/>
  </si>
  <si>
    <t>猛暑日
（平均）</t>
    <rPh sb="0" eb="3">
      <t>モウショビ</t>
    </rPh>
    <rPh sb="5" eb="7">
      <t>ヘイキン</t>
    </rPh>
    <phoneticPr fontId="2"/>
  </si>
  <si>
    <t>工期に見込む作業不能日数</t>
    <rPh sb="0" eb="2">
      <t>コウキ</t>
    </rPh>
    <rPh sb="3" eb="5">
      <t>ミコ</t>
    </rPh>
    <rPh sb="6" eb="10">
      <t>サギョウフノウ</t>
    </rPh>
    <rPh sb="10" eb="12">
      <t>ニッスウ</t>
    </rPh>
    <phoneticPr fontId="2"/>
  </si>
  <si>
    <t>4月</t>
    <rPh sb="1" eb="2">
      <t>ガツ</t>
    </rPh>
    <phoneticPr fontId="2"/>
  </si>
  <si>
    <t>5月</t>
    <rPh sb="1" eb="2">
      <t>ガツ</t>
    </rPh>
    <phoneticPr fontId="2"/>
  </si>
  <si>
    <t>6月</t>
  </si>
  <si>
    <t>7月</t>
  </si>
  <si>
    <t>8月</t>
  </si>
  <si>
    <t>9月</t>
  </si>
  <si>
    <t>10月</t>
  </si>
  <si>
    <t>2020（令和2年）</t>
    <rPh sb="5" eb="7">
      <t>レイワ</t>
    </rPh>
    <rPh sb="8" eb="9">
      <t>ネン</t>
    </rPh>
    <phoneticPr fontId="2"/>
  </si>
  <si>
    <t xml:space="preserve">〇環境省熱中症予防情報サイト及び工期設定のための猛暑日日数確認サイト（一財）建設物価調査会より
</t>
    <phoneticPr fontId="2"/>
  </si>
  <si>
    <t>※工期に見込む作業不能日数は、過去５年分を平均し、日数に換算する。（小数点以下第一位を四捨五入する。）</t>
    <phoneticPr fontId="2"/>
  </si>
  <si>
    <t>〇各月毎の猛暑日時間は、土日祝日及びお盆（8/13～8/15）を除いた8時～17時における猛暑日時間を集計。</t>
    <phoneticPr fontId="2"/>
  </si>
  <si>
    <t>島根県内の猛暑日　日数一覧</t>
    <rPh sb="0" eb="2">
      <t>シマネ</t>
    </rPh>
    <rPh sb="2" eb="4">
      <t>ケンナイ</t>
    </rPh>
    <rPh sb="5" eb="8">
      <t>モウショビ</t>
    </rPh>
    <rPh sb="9" eb="13">
      <t>ニッスウイチラン</t>
    </rPh>
    <phoneticPr fontId="2"/>
  </si>
  <si>
    <t>2021（令和3年）</t>
    <rPh sb="5" eb="7">
      <t>レイワ</t>
    </rPh>
    <rPh sb="8" eb="9">
      <t>ネン</t>
    </rPh>
    <phoneticPr fontId="2"/>
  </si>
  <si>
    <t>2022（令和4年）</t>
    <rPh sb="5" eb="7">
      <t>レイワ</t>
    </rPh>
    <rPh sb="8" eb="9">
      <t>ネン</t>
    </rPh>
    <phoneticPr fontId="2"/>
  </si>
  <si>
    <t>2023（令和5年）</t>
    <rPh sb="5" eb="7">
      <t>レイワ</t>
    </rPh>
    <rPh sb="8" eb="9">
      <t>ネン</t>
    </rPh>
    <phoneticPr fontId="2"/>
  </si>
  <si>
    <t>2024（令和6年）</t>
    <rPh sb="5" eb="7">
      <t>レイワ</t>
    </rPh>
    <rPh sb="8" eb="9">
      <t>ネン</t>
    </rPh>
    <phoneticPr fontId="2"/>
  </si>
  <si>
    <t>WBGT31以上の時間数（午前８時から午後5時まで/土日祝・お盆期間を除く）（年内訳）</t>
    <rPh sb="6" eb="8">
      <t>イジョウ</t>
    </rPh>
    <rPh sb="9" eb="12">
      <t>ジカンスウ</t>
    </rPh>
    <rPh sb="13" eb="15">
      <t>ゴゼン</t>
    </rPh>
    <rPh sb="16" eb="17">
      <t>ジ</t>
    </rPh>
    <rPh sb="19" eb="21">
      <t>ゴゴ</t>
    </rPh>
    <rPh sb="22" eb="23">
      <t>ジ</t>
    </rPh>
    <rPh sb="26" eb="28">
      <t>ドニチ</t>
    </rPh>
    <rPh sb="28" eb="29">
      <t>シュク</t>
    </rPh>
    <rPh sb="31" eb="32">
      <t>ボン</t>
    </rPh>
    <rPh sb="32" eb="34">
      <t>キカン</t>
    </rPh>
    <rPh sb="35" eb="36">
      <t>ノゾ</t>
    </rPh>
    <rPh sb="39" eb="41">
      <t>ネンナイ</t>
    </rPh>
    <rPh sb="41" eb="42">
      <t>ワケ</t>
    </rPh>
    <phoneticPr fontId="2"/>
  </si>
  <si>
    <t>(注意) 「工期に見込む作業不能日数」は4月～10月のデータであるため、工事期間に含まれないものは除外すること。
工事期間が、月途中である場合は、別記 計算例を参照し算出すること。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</si>
</sst>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quot;"/>
  </numFmts>
  <fonts count="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b/>
      <sz val="11"/>
      <color rgb="FFFF0000"/>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left" vertical="center"/>
    </xf>
    <xf numFmtId="0" fontId="3" fillId="0" borderId="0" xfId="0" applyFont="1" applyAlignment="1">
      <alignment horizontal="left" vertical="center"/>
    </xf>
    <xf numFmtId="0" fontId="0" fillId="0" borderId="9" xfId="0" applyBorder="1" applyAlignment="1">
      <alignment horizontal="center" vertical="center"/>
    </xf>
    <xf numFmtId="0" fontId="0" fillId="0" borderId="9" xfId="0" applyBorder="1">
      <alignment vertical="center"/>
    </xf>
    <xf numFmtId="2" fontId="0" fillId="0" borderId="1" xfId="0" applyNumberFormat="1" applyBorder="1">
      <alignment vertical="center"/>
    </xf>
    <xf numFmtId="2" fontId="0" fillId="0" borderId="8" xfId="0" applyNumberFormat="1" applyBorder="1">
      <alignment vertical="center"/>
    </xf>
    <xf numFmtId="0" fontId="1" fillId="0" borderId="0" xfId="0" applyFont="1" applyAlignment="1">
      <alignment horizontal="left" vertical="center"/>
    </xf>
    <xf numFmtId="176" fontId="4" fillId="0" borderId="11" xfId="0" applyNumberFormat="1" applyFont="1" applyBorder="1">
      <alignment vertical="center"/>
    </xf>
    <xf numFmtId="176" fontId="4" fillId="0" borderId="12" xfId="0" applyNumberFormat="1" applyFont="1" applyBorder="1">
      <alignmen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0" fillId="0" borderId="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5"/>
  <sheetViews>
    <sheetView tabSelected="1" zoomScale="85" zoomScaleNormal="85" workbookViewId="0">
      <selection activeCell="D26" sqref="D26"/>
    </sheetView>
  </sheetViews>
  <sheetFormatPr defaultRowHeight="18" x14ac:dyDescent="0.55000000000000004"/>
  <cols>
    <col min="1" max="1" width="8.58203125" style="1"/>
    <col min="9" max="43" width="5.08203125" customWidth="1"/>
  </cols>
  <sheetData>
    <row r="1" spans="1:43" ht="27.65" customHeight="1" x14ac:dyDescent="0.55000000000000004">
      <c r="A1" s="5" t="s">
        <v>31</v>
      </c>
    </row>
    <row r="2" spans="1:43" ht="10" customHeight="1" thickBot="1" x14ac:dyDescent="0.6"/>
    <row r="3" spans="1:43" x14ac:dyDescent="0.55000000000000004">
      <c r="A3" s="13" t="s">
        <v>0</v>
      </c>
      <c r="B3" s="15" t="s">
        <v>17</v>
      </c>
      <c r="C3" s="16"/>
      <c r="D3" s="16"/>
      <c r="E3" s="16"/>
      <c r="F3" s="17"/>
      <c r="G3" s="21" t="s">
        <v>18</v>
      </c>
      <c r="H3" s="23" t="s">
        <v>19</v>
      </c>
      <c r="I3" s="14" t="s">
        <v>36</v>
      </c>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row>
    <row r="4" spans="1:43" x14ac:dyDescent="0.55000000000000004">
      <c r="A4" s="13"/>
      <c r="B4" s="18"/>
      <c r="C4" s="19"/>
      <c r="D4" s="19"/>
      <c r="E4" s="19"/>
      <c r="F4" s="20"/>
      <c r="G4" s="21"/>
      <c r="H4" s="24"/>
      <c r="I4" s="14" t="s">
        <v>27</v>
      </c>
      <c r="J4" s="13"/>
      <c r="K4" s="13"/>
      <c r="L4" s="13"/>
      <c r="M4" s="13"/>
      <c r="N4" s="13"/>
      <c r="O4" s="13"/>
      <c r="P4" s="13" t="s">
        <v>32</v>
      </c>
      <c r="Q4" s="13"/>
      <c r="R4" s="13"/>
      <c r="S4" s="13"/>
      <c r="T4" s="13"/>
      <c r="U4" s="13"/>
      <c r="V4" s="13"/>
      <c r="W4" s="13" t="s">
        <v>33</v>
      </c>
      <c r="X4" s="13"/>
      <c r="Y4" s="13"/>
      <c r="Z4" s="13"/>
      <c r="AA4" s="13"/>
      <c r="AB4" s="13"/>
      <c r="AC4" s="13"/>
      <c r="AD4" s="13" t="s">
        <v>34</v>
      </c>
      <c r="AE4" s="13"/>
      <c r="AF4" s="13"/>
      <c r="AG4" s="13"/>
      <c r="AH4" s="13"/>
      <c r="AI4" s="13"/>
      <c r="AJ4" s="13"/>
      <c r="AK4" s="13" t="s">
        <v>35</v>
      </c>
      <c r="AL4" s="13"/>
      <c r="AM4" s="13"/>
      <c r="AN4" s="13"/>
      <c r="AO4" s="13"/>
      <c r="AP4" s="13"/>
      <c r="AQ4" s="13"/>
    </row>
    <row r="5" spans="1:43" x14ac:dyDescent="0.55000000000000004">
      <c r="A5" s="13"/>
      <c r="B5" s="2">
        <v>2020</v>
      </c>
      <c r="C5" s="2">
        <v>2021</v>
      </c>
      <c r="D5" s="2">
        <v>2022</v>
      </c>
      <c r="E5" s="2">
        <v>2023</v>
      </c>
      <c r="F5" s="2">
        <v>2024</v>
      </c>
      <c r="G5" s="22"/>
      <c r="H5" s="25"/>
      <c r="I5" s="6" t="s">
        <v>20</v>
      </c>
      <c r="J5" s="2" t="s">
        <v>21</v>
      </c>
      <c r="K5" s="2" t="s">
        <v>22</v>
      </c>
      <c r="L5" s="2" t="s">
        <v>23</v>
      </c>
      <c r="M5" s="2" t="s">
        <v>24</v>
      </c>
      <c r="N5" s="2" t="s">
        <v>25</v>
      </c>
      <c r="O5" s="2" t="s">
        <v>26</v>
      </c>
      <c r="P5" s="2" t="s">
        <v>20</v>
      </c>
      <c r="Q5" s="2" t="s">
        <v>21</v>
      </c>
      <c r="R5" s="2" t="s">
        <v>22</v>
      </c>
      <c r="S5" s="2" t="s">
        <v>23</v>
      </c>
      <c r="T5" s="2" t="s">
        <v>24</v>
      </c>
      <c r="U5" s="2" t="s">
        <v>25</v>
      </c>
      <c r="V5" s="2" t="s">
        <v>26</v>
      </c>
      <c r="W5" s="2" t="s">
        <v>20</v>
      </c>
      <c r="X5" s="2" t="s">
        <v>21</v>
      </c>
      <c r="Y5" s="2" t="s">
        <v>22</v>
      </c>
      <c r="Z5" s="2" t="s">
        <v>23</v>
      </c>
      <c r="AA5" s="2" t="s">
        <v>24</v>
      </c>
      <c r="AB5" s="2" t="s">
        <v>25</v>
      </c>
      <c r="AC5" s="2" t="s">
        <v>26</v>
      </c>
      <c r="AD5" s="2" t="s">
        <v>20</v>
      </c>
      <c r="AE5" s="2" t="s">
        <v>21</v>
      </c>
      <c r="AF5" s="2" t="s">
        <v>22</v>
      </c>
      <c r="AG5" s="2" t="s">
        <v>23</v>
      </c>
      <c r="AH5" s="2" t="s">
        <v>24</v>
      </c>
      <c r="AI5" s="2" t="s">
        <v>25</v>
      </c>
      <c r="AJ5" s="2" t="s">
        <v>26</v>
      </c>
      <c r="AK5" s="2" t="s">
        <v>20</v>
      </c>
      <c r="AL5" s="2" t="s">
        <v>21</v>
      </c>
      <c r="AM5" s="2" t="s">
        <v>22</v>
      </c>
      <c r="AN5" s="2" t="s">
        <v>23</v>
      </c>
      <c r="AO5" s="2" t="s">
        <v>24</v>
      </c>
      <c r="AP5" s="2" t="s">
        <v>25</v>
      </c>
      <c r="AQ5" s="2" t="s">
        <v>26</v>
      </c>
    </row>
    <row r="6" spans="1:43" x14ac:dyDescent="0.55000000000000004">
      <c r="A6" s="2" t="s">
        <v>1</v>
      </c>
      <c r="B6" s="8">
        <v>2</v>
      </c>
      <c r="C6" s="8">
        <v>3.38</v>
      </c>
      <c r="D6" s="8">
        <v>1.88</v>
      </c>
      <c r="E6" s="8">
        <v>8.5</v>
      </c>
      <c r="F6" s="8">
        <v>6.38</v>
      </c>
      <c r="G6" s="9">
        <v>4.43</v>
      </c>
      <c r="H6" s="11">
        <f>ROUND(G6,0)</f>
        <v>4</v>
      </c>
      <c r="I6" s="7">
        <v>0</v>
      </c>
      <c r="J6" s="3">
        <v>0</v>
      </c>
      <c r="K6" s="3">
        <v>0</v>
      </c>
      <c r="L6" s="3">
        <v>0</v>
      </c>
      <c r="M6" s="3">
        <v>12</v>
      </c>
      <c r="N6" s="3">
        <v>4</v>
      </c>
      <c r="O6" s="3">
        <v>0</v>
      </c>
      <c r="P6" s="3">
        <v>0</v>
      </c>
      <c r="Q6" s="3">
        <v>0</v>
      </c>
      <c r="R6" s="3">
        <v>0</v>
      </c>
      <c r="S6" s="3">
        <v>3</v>
      </c>
      <c r="T6" s="3">
        <v>24</v>
      </c>
      <c r="U6" s="3">
        <v>0</v>
      </c>
      <c r="V6" s="3">
        <v>0</v>
      </c>
      <c r="W6" s="3">
        <v>0</v>
      </c>
      <c r="X6" s="3">
        <v>0</v>
      </c>
      <c r="Y6" s="3">
        <v>0</v>
      </c>
      <c r="Z6" s="3">
        <v>5</v>
      </c>
      <c r="AA6" s="3">
        <v>10</v>
      </c>
      <c r="AB6" s="3">
        <v>0</v>
      </c>
      <c r="AC6" s="3">
        <v>0</v>
      </c>
      <c r="AD6" s="3">
        <v>0</v>
      </c>
      <c r="AE6" s="3">
        <v>0</v>
      </c>
      <c r="AF6" s="3">
        <v>0</v>
      </c>
      <c r="AG6" s="3">
        <v>22</v>
      </c>
      <c r="AH6" s="3">
        <v>46</v>
      </c>
      <c r="AI6" s="3">
        <v>0</v>
      </c>
      <c r="AJ6" s="3">
        <v>0</v>
      </c>
      <c r="AK6" s="3">
        <v>0</v>
      </c>
      <c r="AL6" s="3">
        <v>0</v>
      </c>
      <c r="AM6" s="3">
        <v>0</v>
      </c>
      <c r="AN6" s="3">
        <v>9</v>
      </c>
      <c r="AO6" s="3">
        <v>21</v>
      </c>
      <c r="AP6" s="3">
        <v>21</v>
      </c>
      <c r="AQ6" s="3">
        <v>0</v>
      </c>
    </row>
    <row r="7" spans="1:43" x14ac:dyDescent="0.55000000000000004">
      <c r="A7" s="2" t="s">
        <v>3</v>
      </c>
      <c r="B7" s="8">
        <v>1.5</v>
      </c>
      <c r="C7" s="8">
        <v>1.38</v>
      </c>
      <c r="D7" s="8">
        <v>2.38</v>
      </c>
      <c r="E7" s="8">
        <v>5.75</v>
      </c>
      <c r="F7" s="8">
        <v>8.75</v>
      </c>
      <c r="G7" s="9">
        <v>3.96</v>
      </c>
      <c r="H7" s="11">
        <f t="shared" ref="H7:H21" si="0">ROUND(G7,0)</f>
        <v>4</v>
      </c>
      <c r="I7" s="7">
        <v>0</v>
      </c>
      <c r="J7" s="3">
        <v>0</v>
      </c>
      <c r="K7" s="3">
        <v>0</v>
      </c>
      <c r="L7" s="3">
        <v>3</v>
      </c>
      <c r="M7" s="3">
        <v>8</v>
      </c>
      <c r="N7" s="3">
        <v>1</v>
      </c>
      <c r="O7" s="3">
        <v>0</v>
      </c>
      <c r="P7" s="3">
        <v>0</v>
      </c>
      <c r="Q7" s="3">
        <v>0</v>
      </c>
      <c r="R7" s="3">
        <v>0</v>
      </c>
      <c r="S7" s="3">
        <v>3</v>
      </c>
      <c r="T7" s="3">
        <v>8</v>
      </c>
      <c r="U7" s="3">
        <v>0</v>
      </c>
      <c r="V7" s="3">
        <v>0</v>
      </c>
      <c r="W7" s="3">
        <v>0</v>
      </c>
      <c r="X7" s="3">
        <v>0</v>
      </c>
      <c r="Y7" s="3">
        <v>1</v>
      </c>
      <c r="Z7" s="3">
        <v>1</v>
      </c>
      <c r="AA7" s="3">
        <v>17</v>
      </c>
      <c r="AB7" s="3">
        <v>0</v>
      </c>
      <c r="AC7" s="3">
        <v>0</v>
      </c>
      <c r="AD7" s="3">
        <v>0</v>
      </c>
      <c r="AE7" s="3">
        <v>0</v>
      </c>
      <c r="AF7" s="3">
        <v>0</v>
      </c>
      <c r="AG7" s="3">
        <v>10</v>
      </c>
      <c r="AH7" s="3">
        <v>36</v>
      </c>
      <c r="AI7" s="3">
        <v>0</v>
      </c>
      <c r="AJ7" s="3">
        <v>0</v>
      </c>
      <c r="AK7" s="3">
        <v>0</v>
      </c>
      <c r="AL7" s="3">
        <v>0</v>
      </c>
      <c r="AM7" s="3">
        <v>0</v>
      </c>
      <c r="AN7" s="3">
        <v>11</v>
      </c>
      <c r="AO7" s="3">
        <v>39</v>
      </c>
      <c r="AP7" s="3">
        <v>20</v>
      </c>
      <c r="AQ7" s="3">
        <v>0</v>
      </c>
    </row>
    <row r="8" spans="1:43" x14ac:dyDescent="0.55000000000000004">
      <c r="A8" s="2" t="s">
        <v>2</v>
      </c>
      <c r="B8" s="8">
        <v>2.75</v>
      </c>
      <c r="C8" s="8">
        <v>0.25</v>
      </c>
      <c r="D8" s="8">
        <v>3.13</v>
      </c>
      <c r="E8" s="8">
        <v>11.25</v>
      </c>
      <c r="F8" s="8">
        <v>20.38</v>
      </c>
      <c r="G8" s="9">
        <v>7.56</v>
      </c>
      <c r="H8" s="11">
        <f t="shared" si="0"/>
        <v>8</v>
      </c>
      <c r="I8" s="7">
        <v>0</v>
      </c>
      <c r="J8" s="3">
        <v>0</v>
      </c>
      <c r="K8" s="3">
        <v>0</v>
      </c>
      <c r="L8" s="3">
        <v>2</v>
      </c>
      <c r="M8" s="3">
        <v>13</v>
      </c>
      <c r="N8" s="3">
        <v>7</v>
      </c>
      <c r="O8" s="3">
        <v>0</v>
      </c>
      <c r="P8" s="3">
        <v>0</v>
      </c>
      <c r="Q8" s="3">
        <v>0</v>
      </c>
      <c r="R8" s="3">
        <v>0</v>
      </c>
      <c r="S8" s="3">
        <v>0</v>
      </c>
      <c r="T8" s="3">
        <v>2</v>
      </c>
      <c r="U8" s="3">
        <v>0</v>
      </c>
      <c r="V8" s="3">
        <v>0</v>
      </c>
      <c r="W8" s="3">
        <v>0</v>
      </c>
      <c r="X8" s="3">
        <v>0</v>
      </c>
      <c r="Y8" s="3">
        <v>0</v>
      </c>
      <c r="Z8" s="3">
        <v>4</v>
      </c>
      <c r="AA8" s="3">
        <v>21</v>
      </c>
      <c r="AB8" s="3">
        <v>0</v>
      </c>
      <c r="AC8" s="3">
        <v>0</v>
      </c>
      <c r="AD8" s="3">
        <v>0</v>
      </c>
      <c r="AE8" s="3">
        <v>0</v>
      </c>
      <c r="AF8" s="3">
        <v>0</v>
      </c>
      <c r="AG8" s="3">
        <v>26</v>
      </c>
      <c r="AH8" s="3">
        <v>64</v>
      </c>
      <c r="AI8" s="3">
        <v>0</v>
      </c>
      <c r="AJ8" s="3">
        <v>0</v>
      </c>
      <c r="AK8" s="3">
        <v>0</v>
      </c>
      <c r="AL8" s="3">
        <v>0</v>
      </c>
      <c r="AM8" s="3">
        <v>0</v>
      </c>
      <c r="AN8" s="3">
        <v>47</v>
      </c>
      <c r="AO8" s="3">
        <v>78</v>
      </c>
      <c r="AP8" s="3">
        <v>38</v>
      </c>
      <c r="AQ8" s="3">
        <v>0</v>
      </c>
    </row>
    <row r="9" spans="1:43" x14ac:dyDescent="0.55000000000000004">
      <c r="A9" s="2" t="s">
        <v>4</v>
      </c>
      <c r="B9" s="8">
        <v>6.25</v>
      </c>
      <c r="C9" s="8">
        <v>3.25</v>
      </c>
      <c r="D9" s="8">
        <v>5.13</v>
      </c>
      <c r="E9" s="8">
        <v>9.6300000000000008</v>
      </c>
      <c r="F9" s="8">
        <v>15.75</v>
      </c>
      <c r="G9" s="9">
        <v>8.01</v>
      </c>
      <c r="H9" s="11">
        <f t="shared" si="0"/>
        <v>8</v>
      </c>
      <c r="I9" s="7">
        <v>0</v>
      </c>
      <c r="J9" s="3">
        <v>0</v>
      </c>
      <c r="K9" s="3">
        <v>0</v>
      </c>
      <c r="L9" s="3">
        <v>2</v>
      </c>
      <c r="M9" s="26">
        <v>45</v>
      </c>
      <c r="N9" s="26">
        <v>3</v>
      </c>
      <c r="O9" s="26">
        <v>0</v>
      </c>
      <c r="P9" s="26">
        <v>0</v>
      </c>
      <c r="Q9" s="26">
        <v>0</v>
      </c>
      <c r="R9" s="26">
        <v>0</v>
      </c>
      <c r="S9" s="26">
        <v>5</v>
      </c>
      <c r="T9" s="26">
        <v>21</v>
      </c>
      <c r="U9" s="26">
        <v>0</v>
      </c>
      <c r="V9" s="26">
        <v>0</v>
      </c>
      <c r="W9" s="26">
        <v>0</v>
      </c>
      <c r="X9" s="26">
        <v>0</v>
      </c>
      <c r="Y9" s="26">
        <v>0</v>
      </c>
      <c r="Z9" s="26">
        <v>11</v>
      </c>
      <c r="AA9" s="26">
        <v>30</v>
      </c>
      <c r="AB9" s="26">
        <v>0</v>
      </c>
      <c r="AC9" s="26">
        <v>0</v>
      </c>
      <c r="AD9" s="26">
        <v>0</v>
      </c>
      <c r="AE9" s="26">
        <v>0</v>
      </c>
      <c r="AF9" s="26">
        <v>0</v>
      </c>
      <c r="AG9" s="26">
        <v>24</v>
      </c>
      <c r="AH9" s="26">
        <v>53</v>
      </c>
      <c r="AI9" s="26">
        <v>0</v>
      </c>
      <c r="AJ9" s="26">
        <v>0</v>
      </c>
      <c r="AK9" s="26">
        <v>0</v>
      </c>
      <c r="AL9" s="26">
        <v>0</v>
      </c>
      <c r="AM9" s="26">
        <v>0</v>
      </c>
      <c r="AN9" s="26">
        <v>39</v>
      </c>
      <c r="AO9" s="26">
        <v>46</v>
      </c>
      <c r="AP9" s="26">
        <v>41</v>
      </c>
      <c r="AQ9" s="26">
        <v>0</v>
      </c>
    </row>
    <row r="10" spans="1:43" x14ac:dyDescent="0.55000000000000004">
      <c r="A10" s="2" t="s">
        <v>5</v>
      </c>
      <c r="B10" s="8">
        <v>6.63</v>
      </c>
      <c r="C10" s="8">
        <v>5.25</v>
      </c>
      <c r="D10" s="8">
        <v>10.5</v>
      </c>
      <c r="E10" s="8">
        <v>9.25</v>
      </c>
      <c r="F10" s="8">
        <v>13.25</v>
      </c>
      <c r="G10" s="9">
        <v>8.98</v>
      </c>
      <c r="H10" s="11">
        <f t="shared" si="0"/>
        <v>9</v>
      </c>
      <c r="I10" s="7">
        <v>0</v>
      </c>
      <c r="J10" s="3">
        <v>0</v>
      </c>
      <c r="K10" s="3">
        <v>0</v>
      </c>
      <c r="L10" s="3">
        <v>1</v>
      </c>
      <c r="M10" s="26">
        <v>38</v>
      </c>
      <c r="N10" s="26">
        <v>14</v>
      </c>
      <c r="O10" s="26">
        <v>0</v>
      </c>
      <c r="P10" s="26">
        <v>0</v>
      </c>
      <c r="Q10" s="26">
        <v>0</v>
      </c>
      <c r="R10" s="26">
        <v>0</v>
      </c>
      <c r="S10" s="26">
        <v>17</v>
      </c>
      <c r="T10" s="26">
        <v>25</v>
      </c>
      <c r="U10" s="26">
        <v>0</v>
      </c>
      <c r="V10" s="26">
        <v>0</v>
      </c>
      <c r="W10" s="26">
        <v>0</v>
      </c>
      <c r="X10" s="26">
        <v>0</v>
      </c>
      <c r="Y10" s="26">
        <v>2</v>
      </c>
      <c r="Z10" s="26">
        <v>25</v>
      </c>
      <c r="AA10" s="26">
        <v>42</v>
      </c>
      <c r="AB10" s="26">
        <v>15</v>
      </c>
      <c r="AC10" s="26">
        <v>0</v>
      </c>
      <c r="AD10" s="26">
        <v>0</v>
      </c>
      <c r="AE10" s="26">
        <v>0</v>
      </c>
      <c r="AF10" s="26">
        <v>0</v>
      </c>
      <c r="AG10" s="26">
        <v>19</v>
      </c>
      <c r="AH10" s="26">
        <v>55</v>
      </c>
      <c r="AI10" s="26">
        <v>0</v>
      </c>
      <c r="AJ10" s="26">
        <v>0</v>
      </c>
      <c r="AK10" s="26">
        <v>0</v>
      </c>
      <c r="AL10" s="26">
        <v>0</v>
      </c>
      <c r="AM10" s="26">
        <v>0</v>
      </c>
      <c r="AN10" s="26">
        <v>25</v>
      </c>
      <c r="AO10" s="26">
        <v>46</v>
      </c>
      <c r="AP10" s="26">
        <v>35</v>
      </c>
      <c r="AQ10" s="26">
        <v>0</v>
      </c>
    </row>
    <row r="11" spans="1:43" x14ac:dyDescent="0.55000000000000004">
      <c r="A11" s="2" t="s">
        <v>6</v>
      </c>
      <c r="B11" s="8">
        <v>9</v>
      </c>
      <c r="C11" s="8">
        <v>4.25</v>
      </c>
      <c r="D11" s="8">
        <v>17.88</v>
      </c>
      <c r="E11" s="8">
        <v>7.13</v>
      </c>
      <c r="F11" s="8">
        <v>15.38</v>
      </c>
      <c r="G11" s="9">
        <v>10.73</v>
      </c>
      <c r="H11" s="11">
        <f t="shared" si="0"/>
        <v>11</v>
      </c>
      <c r="I11" s="7">
        <v>0</v>
      </c>
      <c r="J11" s="3">
        <v>0</v>
      </c>
      <c r="K11" s="3">
        <v>0</v>
      </c>
      <c r="L11" s="3">
        <v>6</v>
      </c>
      <c r="M11" s="26">
        <v>54</v>
      </c>
      <c r="N11" s="26">
        <v>12</v>
      </c>
      <c r="O11" s="26">
        <v>0</v>
      </c>
      <c r="P11" s="26">
        <v>0</v>
      </c>
      <c r="Q11" s="26">
        <v>0</v>
      </c>
      <c r="R11" s="26">
        <v>0</v>
      </c>
      <c r="S11" s="26">
        <v>11</v>
      </c>
      <c r="T11" s="26">
        <v>23</v>
      </c>
      <c r="U11" s="26">
        <v>0</v>
      </c>
      <c r="V11" s="26">
        <v>0</v>
      </c>
      <c r="W11" s="26">
        <v>0</v>
      </c>
      <c r="X11" s="26">
        <v>0</v>
      </c>
      <c r="Y11" s="26">
        <v>24</v>
      </c>
      <c r="Z11" s="26">
        <v>43</v>
      </c>
      <c r="AA11" s="26">
        <v>65</v>
      </c>
      <c r="AB11" s="26">
        <v>11</v>
      </c>
      <c r="AC11" s="26">
        <v>0</v>
      </c>
      <c r="AD11" s="26">
        <v>0</v>
      </c>
      <c r="AE11" s="26">
        <v>0</v>
      </c>
      <c r="AF11" s="26">
        <v>0</v>
      </c>
      <c r="AG11" s="26">
        <v>14</v>
      </c>
      <c r="AH11" s="26">
        <v>43</v>
      </c>
      <c r="AI11" s="26">
        <v>0</v>
      </c>
      <c r="AJ11" s="26">
        <v>0</v>
      </c>
      <c r="AK11" s="26">
        <v>0</v>
      </c>
      <c r="AL11" s="26">
        <v>0</v>
      </c>
      <c r="AM11" s="26">
        <v>0</v>
      </c>
      <c r="AN11" s="26">
        <v>34</v>
      </c>
      <c r="AO11" s="26">
        <v>52</v>
      </c>
      <c r="AP11" s="26">
        <v>37</v>
      </c>
      <c r="AQ11" s="26">
        <v>0</v>
      </c>
    </row>
    <row r="12" spans="1:43" x14ac:dyDescent="0.55000000000000004">
      <c r="A12" s="2" t="s">
        <v>7</v>
      </c>
      <c r="B12" s="8">
        <v>5.25</v>
      </c>
      <c r="C12" s="8">
        <v>1.75</v>
      </c>
      <c r="D12" s="8">
        <v>6.38</v>
      </c>
      <c r="E12" s="8">
        <v>2.38</v>
      </c>
      <c r="F12" s="8">
        <v>2.38</v>
      </c>
      <c r="G12" s="9">
        <v>3.63</v>
      </c>
      <c r="H12" s="11">
        <f t="shared" si="0"/>
        <v>4</v>
      </c>
      <c r="I12" s="7">
        <v>0</v>
      </c>
      <c r="J12" s="3">
        <v>0</v>
      </c>
      <c r="K12" s="3">
        <v>0</v>
      </c>
      <c r="L12" s="3">
        <v>2</v>
      </c>
      <c r="M12" s="3">
        <v>34</v>
      </c>
      <c r="N12" s="3">
        <v>6</v>
      </c>
      <c r="O12" s="3">
        <v>0</v>
      </c>
      <c r="P12" s="3">
        <v>0</v>
      </c>
      <c r="Q12" s="3">
        <v>0</v>
      </c>
      <c r="R12" s="3">
        <v>0</v>
      </c>
      <c r="S12" s="3">
        <v>3</v>
      </c>
      <c r="T12" s="3">
        <v>11</v>
      </c>
      <c r="U12" s="3">
        <v>0</v>
      </c>
      <c r="V12" s="3">
        <v>0</v>
      </c>
      <c r="W12" s="3">
        <v>0</v>
      </c>
      <c r="X12" s="3">
        <v>0</v>
      </c>
      <c r="Y12" s="3">
        <v>4</v>
      </c>
      <c r="Z12" s="3">
        <v>12</v>
      </c>
      <c r="AA12" s="3">
        <v>34</v>
      </c>
      <c r="AB12" s="3">
        <v>1</v>
      </c>
      <c r="AC12" s="3">
        <v>0</v>
      </c>
      <c r="AD12" s="3">
        <v>0</v>
      </c>
      <c r="AE12" s="3">
        <v>0</v>
      </c>
      <c r="AF12" s="3">
        <v>0</v>
      </c>
      <c r="AG12" s="3">
        <v>3</v>
      </c>
      <c r="AH12" s="3">
        <v>16</v>
      </c>
      <c r="AI12" s="3">
        <v>0</v>
      </c>
      <c r="AJ12" s="3">
        <v>0</v>
      </c>
      <c r="AK12" s="3">
        <v>0</v>
      </c>
      <c r="AL12" s="3">
        <v>0</v>
      </c>
      <c r="AM12" s="3">
        <v>0</v>
      </c>
      <c r="AN12" s="3">
        <v>9</v>
      </c>
      <c r="AO12" s="3">
        <v>7</v>
      </c>
      <c r="AP12" s="3">
        <v>3</v>
      </c>
      <c r="AQ12" s="3">
        <v>0</v>
      </c>
    </row>
    <row r="13" spans="1:43" x14ac:dyDescent="0.55000000000000004">
      <c r="A13" s="2" t="s">
        <v>8</v>
      </c>
      <c r="B13" s="8">
        <v>2.63</v>
      </c>
      <c r="C13" s="8">
        <v>1.25</v>
      </c>
      <c r="D13" s="8">
        <v>3.38</v>
      </c>
      <c r="E13" s="8">
        <v>0.25</v>
      </c>
      <c r="F13" s="8">
        <v>0.88</v>
      </c>
      <c r="G13" s="9">
        <v>1.68</v>
      </c>
      <c r="H13" s="11">
        <f t="shared" si="0"/>
        <v>2</v>
      </c>
      <c r="I13" s="7">
        <v>0</v>
      </c>
      <c r="J13" s="3">
        <v>0</v>
      </c>
      <c r="K13" s="3">
        <v>0</v>
      </c>
      <c r="L13" s="3">
        <v>0</v>
      </c>
      <c r="M13" s="3">
        <v>17</v>
      </c>
      <c r="N13" s="3">
        <v>4</v>
      </c>
      <c r="O13" s="3">
        <v>0</v>
      </c>
      <c r="P13" s="3">
        <v>0</v>
      </c>
      <c r="Q13" s="3">
        <v>0</v>
      </c>
      <c r="R13" s="3">
        <v>0</v>
      </c>
      <c r="S13" s="3">
        <v>6</v>
      </c>
      <c r="T13" s="3">
        <v>4</v>
      </c>
      <c r="U13" s="3">
        <v>0</v>
      </c>
      <c r="V13" s="3">
        <v>0</v>
      </c>
      <c r="W13" s="3">
        <v>0</v>
      </c>
      <c r="X13" s="3">
        <v>0</v>
      </c>
      <c r="Y13" s="3">
        <v>0</v>
      </c>
      <c r="Z13" s="3">
        <v>8</v>
      </c>
      <c r="AA13" s="3">
        <v>17</v>
      </c>
      <c r="AB13" s="3">
        <v>2</v>
      </c>
      <c r="AC13" s="3">
        <v>0</v>
      </c>
      <c r="AD13" s="3">
        <v>0</v>
      </c>
      <c r="AE13" s="3">
        <v>0</v>
      </c>
      <c r="AF13" s="3">
        <v>0</v>
      </c>
      <c r="AG13" s="3">
        <v>1</v>
      </c>
      <c r="AH13" s="3">
        <v>1</v>
      </c>
      <c r="AI13" s="3">
        <v>0</v>
      </c>
      <c r="AJ13" s="3">
        <v>0</v>
      </c>
      <c r="AK13" s="3">
        <v>0</v>
      </c>
      <c r="AL13" s="3">
        <v>0</v>
      </c>
      <c r="AM13" s="3">
        <v>0</v>
      </c>
      <c r="AN13" s="3">
        <v>2</v>
      </c>
      <c r="AO13" s="3">
        <v>5</v>
      </c>
      <c r="AP13" s="3">
        <v>0</v>
      </c>
      <c r="AQ13" s="3">
        <v>0</v>
      </c>
    </row>
    <row r="14" spans="1:43" x14ac:dyDescent="0.55000000000000004">
      <c r="A14" s="2" t="s">
        <v>9</v>
      </c>
      <c r="B14" s="8">
        <v>1</v>
      </c>
      <c r="C14" s="8">
        <v>0.13</v>
      </c>
      <c r="D14" s="8">
        <v>0</v>
      </c>
      <c r="E14" s="8">
        <v>0.5</v>
      </c>
      <c r="F14" s="8">
        <v>0.38</v>
      </c>
      <c r="G14" s="9">
        <v>0.41</v>
      </c>
      <c r="H14" s="11">
        <f t="shared" si="0"/>
        <v>0</v>
      </c>
      <c r="I14" s="7">
        <v>0</v>
      </c>
      <c r="J14" s="3">
        <v>0</v>
      </c>
      <c r="K14" s="3">
        <v>0</v>
      </c>
      <c r="L14" s="3">
        <v>0</v>
      </c>
      <c r="M14" s="3">
        <v>8</v>
      </c>
      <c r="N14" s="3">
        <v>0</v>
      </c>
      <c r="O14" s="3">
        <v>0</v>
      </c>
      <c r="P14" s="3">
        <v>0</v>
      </c>
      <c r="Q14" s="3">
        <v>0</v>
      </c>
      <c r="R14" s="3">
        <v>0</v>
      </c>
      <c r="S14" s="3">
        <v>0</v>
      </c>
      <c r="T14" s="3">
        <v>1</v>
      </c>
      <c r="U14" s="3">
        <v>0</v>
      </c>
      <c r="V14" s="3">
        <v>0</v>
      </c>
      <c r="W14" s="3">
        <v>0</v>
      </c>
      <c r="X14" s="3">
        <v>0</v>
      </c>
      <c r="Y14" s="3">
        <v>0</v>
      </c>
      <c r="Z14" s="3">
        <v>0</v>
      </c>
      <c r="AA14" s="3">
        <v>0</v>
      </c>
      <c r="AB14" s="3">
        <v>0</v>
      </c>
      <c r="AC14" s="3">
        <v>0</v>
      </c>
      <c r="AD14" s="3">
        <v>0</v>
      </c>
      <c r="AE14" s="3">
        <v>0</v>
      </c>
      <c r="AF14" s="3">
        <v>0</v>
      </c>
      <c r="AG14" s="3">
        <v>2</v>
      </c>
      <c r="AH14" s="3">
        <v>2</v>
      </c>
      <c r="AI14" s="3">
        <v>0</v>
      </c>
      <c r="AJ14" s="3">
        <v>0</v>
      </c>
      <c r="AK14" s="3">
        <v>0</v>
      </c>
      <c r="AL14" s="3">
        <v>0</v>
      </c>
      <c r="AM14" s="3">
        <v>0</v>
      </c>
      <c r="AN14" s="3">
        <v>0</v>
      </c>
      <c r="AO14" s="3">
        <v>3</v>
      </c>
      <c r="AP14" s="3">
        <v>0</v>
      </c>
      <c r="AQ14" s="3">
        <v>0</v>
      </c>
    </row>
    <row r="15" spans="1:43" x14ac:dyDescent="0.55000000000000004">
      <c r="A15" s="2" t="s">
        <v>10</v>
      </c>
      <c r="B15" s="8">
        <v>6.88</v>
      </c>
      <c r="C15" s="8">
        <v>3</v>
      </c>
      <c r="D15" s="8">
        <v>6.38</v>
      </c>
      <c r="E15" s="8">
        <v>3.75</v>
      </c>
      <c r="F15" s="8">
        <v>25.63</v>
      </c>
      <c r="G15" s="9">
        <v>9.1300000000000008</v>
      </c>
      <c r="H15" s="11">
        <f t="shared" si="0"/>
        <v>9</v>
      </c>
      <c r="I15" s="7">
        <v>0</v>
      </c>
      <c r="J15" s="3">
        <v>0</v>
      </c>
      <c r="K15" s="3">
        <v>0</v>
      </c>
      <c r="L15" s="3">
        <v>3</v>
      </c>
      <c r="M15" s="3">
        <v>44</v>
      </c>
      <c r="N15" s="3">
        <v>8</v>
      </c>
      <c r="O15" s="3">
        <v>0</v>
      </c>
      <c r="P15" s="3">
        <v>0</v>
      </c>
      <c r="Q15" s="3">
        <v>0</v>
      </c>
      <c r="R15" s="3">
        <v>0</v>
      </c>
      <c r="S15" s="3">
        <v>9</v>
      </c>
      <c r="T15" s="3">
        <v>15</v>
      </c>
      <c r="U15" s="3">
        <v>0</v>
      </c>
      <c r="V15" s="3">
        <v>0</v>
      </c>
      <c r="W15" s="3">
        <v>0</v>
      </c>
      <c r="X15" s="3">
        <v>0</v>
      </c>
      <c r="Y15" s="3">
        <v>2</v>
      </c>
      <c r="Z15" s="3">
        <v>15</v>
      </c>
      <c r="AA15" s="3">
        <v>28</v>
      </c>
      <c r="AB15" s="3">
        <v>6</v>
      </c>
      <c r="AC15" s="3">
        <v>0</v>
      </c>
      <c r="AD15" s="3">
        <v>0</v>
      </c>
      <c r="AE15" s="3">
        <v>0</v>
      </c>
      <c r="AF15" s="3">
        <v>0</v>
      </c>
      <c r="AG15" s="3">
        <v>11</v>
      </c>
      <c r="AH15" s="3">
        <v>19</v>
      </c>
      <c r="AI15" s="3">
        <v>0</v>
      </c>
      <c r="AJ15" s="3">
        <v>0</v>
      </c>
      <c r="AK15" s="3">
        <v>0</v>
      </c>
      <c r="AL15" s="3">
        <v>0</v>
      </c>
      <c r="AM15" s="3">
        <v>0</v>
      </c>
      <c r="AN15" s="3">
        <v>53</v>
      </c>
      <c r="AO15" s="3">
        <v>100</v>
      </c>
      <c r="AP15" s="3">
        <v>52</v>
      </c>
      <c r="AQ15" s="3">
        <v>0</v>
      </c>
    </row>
    <row r="16" spans="1:43" x14ac:dyDescent="0.55000000000000004">
      <c r="A16" s="2" t="s">
        <v>11</v>
      </c>
      <c r="B16" s="8">
        <v>2.38</v>
      </c>
      <c r="C16" s="8">
        <v>1.25</v>
      </c>
      <c r="D16" s="8">
        <v>1.88</v>
      </c>
      <c r="E16" s="8">
        <v>4.38</v>
      </c>
      <c r="F16" s="8">
        <v>11.88</v>
      </c>
      <c r="G16" s="9">
        <v>4.3600000000000003</v>
      </c>
      <c r="H16" s="11">
        <f t="shared" si="0"/>
        <v>4</v>
      </c>
      <c r="I16" s="7">
        <v>0</v>
      </c>
      <c r="J16" s="3">
        <v>0</v>
      </c>
      <c r="K16" s="3">
        <v>0</v>
      </c>
      <c r="L16" s="3">
        <v>0</v>
      </c>
      <c r="M16" s="3">
        <v>14</v>
      </c>
      <c r="N16" s="3">
        <v>5</v>
      </c>
      <c r="O16" s="3">
        <v>0</v>
      </c>
      <c r="P16" s="3">
        <v>0</v>
      </c>
      <c r="Q16" s="3">
        <v>0</v>
      </c>
      <c r="R16" s="3">
        <v>0</v>
      </c>
      <c r="S16" s="3">
        <v>0</v>
      </c>
      <c r="T16" s="3">
        <v>10</v>
      </c>
      <c r="U16" s="3">
        <v>0</v>
      </c>
      <c r="V16" s="3">
        <v>0</v>
      </c>
      <c r="W16" s="3">
        <v>0</v>
      </c>
      <c r="X16" s="3">
        <v>0</v>
      </c>
      <c r="Y16" s="3">
        <v>0</v>
      </c>
      <c r="Z16" s="3">
        <v>8</v>
      </c>
      <c r="AA16" s="3">
        <v>7</v>
      </c>
      <c r="AB16" s="3">
        <v>0</v>
      </c>
      <c r="AC16" s="3">
        <v>0</v>
      </c>
      <c r="AD16" s="3">
        <v>0</v>
      </c>
      <c r="AE16" s="3">
        <v>0</v>
      </c>
      <c r="AF16" s="3">
        <v>0</v>
      </c>
      <c r="AG16" s="3">
        <v>8</v>
      </c>
      <c r="AH16" s="3">
        <v>27</v>
      </c>
      <c r="AI16" s="3">
        <v>0</v>
      </c>
      <c r="AJ16" s="3">
        <v>0</v>
      </c>
      <c r="AK16" s="3">
        <v>0</v>
      </c>
      <c r="AL16" s="3">
        <v>0</v>
      </c>
      <c r="AM16" s="3">
        <v>0</v>
      </c>
      <c r="AN16" s="3">
        <v>15</v>
      </c>
      <c r="AO16" s="3">
        <v>55</v>
      </c>
      <c r="AP16" s="3">
        <v>25</v>
      </c>
      <c r="AQ16" s="3">
        <v>0</v>
      </c>
    </row>
    <row r="17" spans="1:43" x14ac:dyDescent="0.55000000000000004">
      <c r="A17" s="2" t="s">
        <v>12</v>
      </c>
      <c r="B17" s="8">
        <v>1.88</v>
      </c>
      <c r="C17" s="8">
        <v>0.63</v>
      </c>
      <c r="D17" s="8">
        <v>3.38</v>
      </c>
      <c r="E17" s="8">
        <v>1.25</v>
      </c>
      <c r="F17" s="8">
        <v>3.5</v>
      </c>
      <c r="G17" s="9">
        <v>2.13</v>
      </c>
      <c r="H17" s="11">
        <f t="shared" si="0"/>
        <v>2</v>
      </c>
      <c r="I17" s="7">
        <v>0</v>
      </c>
      <c r="J17" s="3">
        <v>0</v>
      </c>
      <c r="K17" s="3">
        <v>0</v>
      </c>
      <c r="L17" s="3">
        <v>1</v>
      </c>
      <c r="M17" s="3">
        <v>13</v>
      </c>
      <c r="N17" s="3">
        <v>1</v>
      </c>
      <c r="O17" s="3">
        <v>0</v>
      </c>
      <c r="P17" s="3">
        <v>0</v>
      </c>
      <c r="Q17" s="3">
        <v>0</v>
      </c>
      <c r="R17" s="3">
        <v>0</v>
      </c>
      <c r="S17" s="3">
        <v>1</v>
      </c>
      <c r="T17" s="3">
        <v>4</v>
      </c>
      <c r="U17" s="3">
        <v>0</v>
      </c>
      <c r="V17" s="3">
        <v>0</v>
      </c>
      <c r="W17" s="3">
        <v>0</v>
      </c>
      <c r="X17" s="3">
        <v>0</v>
      </c>
      <c r="Y17" s="3">
        <v>2</v>
      </c>
      <c r="Z17" s="3">
        <v>6</v>
      </c>
      <c r="AA17" s="3">
        <v>18</v>
      </c>
      <c r="AB17" s="3">
        <v>1</v>
      </c>
      <c r="AC17" s="3">
        <v>0</v>
      </c>
      <c r="AD17" s="3">
        <v>0</v>
      </c>
      <c r="AE17" s="3">
        <v>0</v>
      </c>
      <c r="AF17" s="3">
        <v>0</v>
      </c>
      <c r="AG17" s="3">
        <v>4</v>
      </c>
      <c r="AH17" s="3">
        <v>6</v>
      </c>
      <c r="AI17" s="3">
        <v>0</v>
      </c>
      <c r="AJ17" s="3">
        <v>0</v>
      </c>
      <c r="AK17" s="3">
        <v>0</v>
      </c>
      <c r="AL17" s="3">
        <v>0</v>
      </c>
      <c r="AM17" s="3">
        <v>0</v>
      </c>
      <c r="AN17" s="3">
        <v>5</v>
      </c>
      <c r="AO17" s="3">
        <v>18</v>
      </c>
      <c r="AP17" s="3">
        <v>5</v>
      </c>
      <c r="AQ17" s="3">
        <v>0</v>
      </c>
    </row>
    <row r="18" spans="1:43" x14ac:dyDescent="0.55000000000000004">
      <c r="A18" s="2" t="s">
        <v>13</v>
      </c>
      <c r="B18" s="8">
        <v>1.25</v>
      </c>
      <c r="C18" s="8">
        <v>0.88</v>
      </c>
      <c r="D18" s="8">
        <v>0.38</v>
      </c>
      <c r="E18" s="8">
        <v>0.38</v>
      </c>
      <c r="F18" s="8">
        <v>1.5</v>
      </c>
      <c r="G18" s="9">
        <v>0.88</v>
      </c>
      <c r="H18" s="11">
        <f t="shared" si="0"/>
        <v>1</v>
      </c>
      <c r="I18" s="7">
        <v>0</v>
      </c>
      <c r="J18" s="3">
        <v>0</v>
      </c>
      <c r="K18" s="3">
        <v>0</v>
      </c>
      <c r="L18" s="3">
        <v>0</v>
      </c>
      <c r="M18" s="3">
        <v>9</v>
      </c>
      <c r="N18" s="3">
        <v>1</v>
      </c>
      <c r="O18" s="3">
        <v>0</v>
      </c>
      <c r="P18" s="3">
        <v>0</v>
      </c>
      <c r="Q18" s="3">
        <v>0</v>
      </c>
      <c r="R18" s="3">
        <v>0</v>
      </c>
      <c r="S18" s="3">
        <v>0</v>
      </c>
      <c r="T18" s="3">
        <v>7</v>
      </c>
      <c r="U18" s="3">
        <v>0</v>
      </c>
      <c r="V18" s="3">
        <v>0</v>
      </c>
      <c r="W18" s="3">
        <v>0</v>
      </c>
      <c r="X18" s="3">
        <v>0</v>
      </c>
      <c r="Y18" s="3">
        <v>0</v>
      </c>
      <c r="Z18" s="3">
        <v>2</v>
      </c>
      <c r="AA18" s="3">
        <v>1</v>
      </c>
      <c r="AB18" s="3">
        <v>0</v>
      </c>
      <c r="AC18" s="3">
        <v>0</v>
      </c>
      <c r="AD18" s="3">
        <v>0</v>
      </c>
      <c r="AE18" s="3">
        <v>0</v>
      </c>
      <c r="AF18" s="3">
        <v>0</v>
      </c>
      <c r="AG18" s="3">
        <v>0</v>
      </c>
      <c r="AH18" s="3">
        <v>3</v>
      </c>
      <c r="AI18" s="3">
        <v>0</v>
      </c>
      <c r="AJ18" s="3">
        <v>0</v>
      </c>
      <c r="AK18" s="3">
        <v>0</v>
      </c>
      <c r="AL18" s="3">
        <v>0</v>
      </c>
      <c r="AM18" s="3">
        <v>0</v>
      </c>
      <c r="AN18" s="3">
        <v>3</v>
      </c>
      <c r="AO18" s="3">
        <v>8</v>
      </c>
      <c r="AP18" s="3">
        <v>1</v>
      </c>
      <c r="AQ18" s="3">
        <v>0</v>
      </c>
    </row>
    <row r="19" spans="1:43" x14ac:dyDescent="0.55000000000000004">
      <c r="A19" s="2" t="s">
        <v>14</v>
      </c>
      <c r="B19" s="8">
        <v>11.25</v>
      </c>
      <c r="C19" s="8">
        <v>3</v>
      </c>
      <c r="D19" s="8">
        <v>7.75</v>
      </c>
      <c r="E19" s="8">
        <v>10.130000000000001</v>
      </c>
      <c r="F19" s="8">
        <v>20.75</v>
      </c>
      <c r="G19" s="9">
        <v>10.58</v>
      </c>
      <c r="H19" s="11">
        <f t="shared" si="0"/>
        <v>11</v>
      </c>
      <c r="I19" s="7">
        <v>0</v>
      </c>
      <c r="J19" s="3">
        <v>0</v>
      </c>
      <c r="K19" s="3">
        <v>2</v>
      </c>
      <c r="L19" s="3">
        <v>12</v>
      </c>
      <c r="M19" s="3">
        <v>61</v>
      </c>
      <c r="N19" s="3">
        <v>15</v>
      </c>
      <c r="O19" s="3">
        <v>0</v>
      </c>
      <c r="P19" s="3">
        <v>0</v>
      </c>
      <c r="Q19" s="3">
        <v>0</v>
      </c>
      <c r="R19" s="3">
        <v>0</v>
      </c>
      <c r="S19" s="3">
        <v>7</v>
      </c>
      <c r="T19" s="3">
        <v>17</v>
      </c>
      <c r="U19" s="3">
        <v>0</v>
      </c>
      <c r="V19" s="3">
        <v>0</v>
      </c>
      <c r="W19" s="3">
        <v>0</v>
      </c>
      <c r="X19" s="3">
        <v>0</v>
      </c>
      <c r="Y19" s="3">
        <v>0</v>
      </c>
      <c r="Z19" s="3">
        <v>15</v>
      </c>
      <c r="AA19" s="3">
        <v>44</v>
      </c>
      <c r="AB19" s="3">
        <v>3</v>
      </c>
      <c r="AC19" s="3">
        <v>0</v>
      </c>
      <c r="AD19" s="3">
        <v>0</v>
      </c>
      <c r="AE19" s="3">
        <v>0</v>
      </c>
      <c r="AF19" s="3">
        <v>0</v>
      </c>
      <c r="AG19" s="3">
        <v>29</v>
      </c>
      <c r="AH19" s="3">
        <v>50</v>
      </c>
      <c r="AI19" s="3">
        <v>2</v>
      </c>
      <c r="AJ19" s="3">
        <v>0</v>
      </c>
      <c r="AK19" s="3">
        <v>0</v>
      </c>
      <c r="AL19" s="3">
        <v>0</v>
      </c>
      <c r="AM19" s="3">
        <v>0</v>
      </c>
      <c r="AN19" s="3">
        <v>59</v>
      </c>
      <c r="AO19" s="3">
        <v>68</v>
      </c>
      <c r="AP19" s="3">
        <v>39</v>
      </c>
      <c r="AQ19" s="3">
        <v>0</v>
      </c>
    </row>
    <row r="20" spans="1:43" x14ac:dyDescent="0.55000000000000004">
      <c r="A20" s="2" t="s">
        <v>15</v>
      </c>
      <c r="B20" s="8">
        <v>10.130000000000001</v>
      </c>
      <c r="C20" s="8">
        <v>7.5</v>
      </c>
      <c r="D20" s="8">
        <v>12.75</v>
      </c>
      <c r="E20" s="8">
        <v>4</v>
      </c>
      <c r="F20" s="8">
        <v>10</v>
      </c>
      <c r="G20" s="9">
        <v>8.8800000000000008</v>
      </c>
      <c r="H20" s="11">
        <f t="shared" si="0"/>
        <v>9</v>
      </c>
      <c r="I20" s="7">
        <v>0</v>
      </c>
      <c r="J20" s="3">
        <v>0</v>
      </c>
      <c r="K20" s="3">
        <v>2</v>
      </c>
      <c r="L20" s="3">
        <v>11</v>
      </c>
      <c r="M20" s="3">
        <v>58</v>
      </c>
      <c r="N20" s="3">
        <v>10</v>
      </c>
      <c r="O20" s="3">
        <v>0</v>
      </c>
      <c r="P20" s="3">
        <v>0</v>
      </c>
      <c r="Q20" s="3">
        <v>0</v>
      </c>
      <c r="R20" s="3">
        <v>0</v>
      </c>
      <c r="S20" s="3">
        <v>33</v>
      </c>
      <c r="T20" s="3">
        <v>27</v>
      </c>
      <c r="U20" s="3">
        <v>0</v>
      </c>
      <c r="V20" s="3">
        <v>0</v>
      </c>
      <c r="W20" s="3">
        <v>0</v>
      </c>
      <c r="X20" s="3">
        <v>0</v>
      </c>
      <c r="Y20" s="3">
        <v>6</v>
      </c>
      <c r="Z20" s="3">
        <v>45</v>
      </c>
      <c r="AA20" s="3">
        <v>44</v>
      </c>
      <c r="AB20" s="3">
        <v>7</v>
      </c>
      <c r="AC20" s="3">
        <v>0</v>
      </c>
      <c r="AD20" s="3">
        <v>0</v>
      </c>
      <c r="AE20" s="3">
        <v>0</v>
      </c>
      <c r="AF20" s="3">
        <v>0</v>
      </c>
      <c r="AG20" s="3">
        <v>13</v>
      </c>
      <c r="AH20" s="3">
        <v>19</v>
      </c>
      <c r="AI20" s="3">
        <v>0</v>
      </c>
      <c r="AJ20" s="3">
        <v>0</v>
      </c>
      <c r="AK20" s="3">
        <v>0</v>
      </c>
      <c r="AL20" s="3">
        <v>0</v>
      </c>
      <c r="AM20" s="3">
        <v>0</v>
      </c>
      <c r="AN20" s="3">
        <v>22</v>
      </c>
      <c r="AO20" s="3">
        <v>48</v>
      </c>
      <c r="AP20" s="3">
        <v>10</v>
      </c>
      <c r="AQ20" s="3">
        <v>0</v>
      </c>
    </row>
    <row r="21" spans="1:43" ht="18.5" thickBot="1" x14ac:dyDescent="0.6">
      <c r="A21" s="2" t="s">
        <v>16</v>
      </c>
      <c r="B21" s="8">
        <v>3.25</v>
      </c>
      <c r="C21" s="8">
        <v>2.5</v>
      </c>
      <c r="D21" s="8">
        <v>3.13</v>
      </c>
      <c r="E21" s="8">
        <v>0.38</v>
      </c>
      <c r="F21" s="8">
        <v>2</v>
      </c>
      <c r="G21" s="9">
        <v>2.2599999999999998</v>
      </c>
      <c r="H21" s="12">
        <f t="shared" si="0"/>
        <v>2</v>
      </c>
      <c r="I21" s="7">
        <v>0</v>
      </c>
      <c r="J21" s="3">
        <v>0</v>
      </c>
      <c r="K21" s="3">
        <v>0</v>
      </c>
      <c r="L21" s="3">
        <v>0</v>
      </c>
      <c r="M21" s="3">
        <v>26</v>
      </c>
      <c r="N21" s="3">
        <v>0</v>
      </c>
      <c r="O21" s="3">
        <v>0</v>
      </c>
      <c r="P21" s="3">
        <v>0</v>
      </c>
      <c r="Q21" s="3">
        <v>0</v>
      </c>
      <c r="R21" s="3">
        <v>0</v>
      </c>
      <c r="S21" s="3">
        <v>7</v>
      </c>
      <c r="T21" s="3">
        <v>13</v>
      </c>
      <c r="U21" s="3">
        <v>0</v>
      </c>
      <c r="V21" s="3">
        <v>0</v>
      </c>
      <c r="W21" s="3">
        <v>0</v>
      </c>
      <c r="X21" s="3">
        <v>0</v>
      </c>
      <c r="Y21" s="3">
        <v>3</v>
      </c>
      <c r="Z21" s="3">
        <v>15</v>
      </c>
      <c r="AA21" s="3">
        <v>7</v>
      </c>
      <c r="AB21" s="3">
        <v>0</v>
      </c>
      <c r="AC21" s="3">
        <v>0</v>
      </c>
      <c r="AD21" s="3">
        <v>0</v>
      </c>
      <c r="AE21" s="3">
        <v>0</v>
      </c>
      <c r="AF21" s="3">
        <v>0</v>
      </c>
      <c r="AG21" s="3">
        <v>0</v>
      </c>
      <c r="AH21" s="3">
        <v>3</v>
      </c>
      <c r="AI21" s="3">
        <v>0</v>
      </c>
      <c r="AJ21" s="3">
        <v>0</v>
      </c>
      <c r="AK21" s="3">
        <v>0</v>
      </c>
      <c r="AL21" s="3">
        <v>0</v>
      </c>
      <c r="AM21" s="3">
        <v>0</v>
      </c>
      <c r="AN21" s="3">
        <v>3</v>
      </c>
      <c r="AO21" s="3">
        <v>13</v>
      </c>
      <c r="AP21" s="3">
        <v>0</v>
      </c>
      <c r="AQ21" s="3">
        <v>0</v>
      </c>
    </row>
    <row r="22" spans="1:43" x14ac:dyDescent="0.55000000000000004">
      <c r="A22" s="4" t="s">
        <v>28</v>
      </c>
    </row>
    <row r="23" spans="1:43" x14ac:dyDescent="0.55000000000000004">
      <c r="A23" s="10" t="s">
        <v>30</v>
      </c>
    </row>
    <row r="24" spans="1:43" x14ac:dyDescent="0.55000000000000004">
      <c r="A24" s="10" t="s">
        <v>29</v>
      </c>
    </row>
    <row r="25" spans="1:43" x14ac:dyDescent="0.55000000000000004">
      <c r="A25" s="4" t="s">
        <v>37</v>
      </c>
    </row>
  </sheetData>
  <mergeCells count="10">
    <mergeCell ref="A3:A5"/>
    <mergeCell ref="G3:G5"/>
    <mergeCell ref="H3:H5"/>
    <mergeCell ref="I4:O4"/>
    <mergeCell ref="P4:V4"/>
    <mergeCell ref="W4:AC4"/>
    <mergeCell ref="AD4:AJ4"/>
    <mergeCell ref="AK4:AQ4"/>
    <mergeCell ref="I3:AQ3"/>
    <mergeCell ref="B3:F4"/>
  </mergeCells>
  <phoneticPr fontId="2"/>
  <pageMargins left="0.7" right="0.7" top="0.75" bottom="0.75" header="0.3" footer="0.3"/>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晋介</dc:creator>
  <cp:lastModifiedBy>島根県内田　晋介</cp:lastModifiedBy>
  <cp:lastPrinted>2025-05-16T00:56:22Z</cp:lastPrinted>
  <dcterms:created xsi:type="dcterms:W3CDTF">2025-05-14T01:47:18Z</dcterms:created>
  <dcterms:modified xsi:type="dcterms:W3CDTF">2025-06-25T10:48:31Z</dcterms:modified>
</cp:coreProperties>
</file>