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.ad.pref.shimane.jp\企業局\経営課\経営企画Ｓ\電気★\06 シミュレーション・試算・検討資料\高野山方向性\公募資料\HP\"/>
    </mc:Choice>
  </mc:AlternateContent>
  <xr:revisionPtr revIDLastSave="0" documentId="13_ncr:1_{134A6DB0-8D68-4B4E-80FF-224B9B0C754D}" xr6:coauthVersionLast="47" xr6:coauthVersionMax="47" xr10:uidLastSave="{00000000-0000-0000-0000-000000000000}"/>
  <bookViews>
    <workbookView xWindow="-120" yWindow="-120" windowWidth="29040" windowHeight="15720" tabRatio="816" xr2:uid="{3F45700C-84CF-4988-A4F7-4DB8C2605CE6}"/>
  </bookViews>
  <sheets>
    <sheet name="収支計画書" sheetId="17" r:id="rId1"/>
  </sheets>
  <definedNames>
    <definedName name="_xlnm.Print_Area" localSheetId="0">収支計画書!$A:$N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7" l="1"/>
  <c r="D26" i="17"/>
  <c r="E26" i="17"/>
  <c r="F26" i="17"/>
  <c r="G26" i="17"/>
  <c r="H26" i="17"/>
  <c r="I26" i="17"/>
  <c r="J26" i="17"/>
  <c r="K26" i="17"/>
  <c r="L26" i="17"/>
  <c r="M26" i="17"/>
  <c r="C11" i="17"/>
  <c r="C24" i="17" s="1"/>
  <c r="D11" i="17"/>
  <c r="E11" i="17"/>
  <c r="F11" i="17"/>
  <c r="G11" i="17"/>
  <c r="H11" i="17"/>
  <c r="H24" i="17" s="1"/>
  <c r="I11" i="17"/>
  <c r="I24" i="17" s="1"/>
  <c r="J11" i="17"/>
  <c r="J24" i="17" s="1"/>
  <c r="K11" i="17"/>
  <c r="K24" i="17"/>
  <c r="L11" i="17"/>
  <c r="M11" i="17"/>
  <c r="C23" i="17"/>
  <c r="D23" i="17"/>
  <c r="D24" i="17" s="1"/>
  <c r="E23" i="17"/>
  <c r="E24" i="17" s="1"/>
  <c r="F23" i="17"/>
  <c r="F24" i="17"/>
  <c r="G23" i="17"/>
  <c r="G24" i="17"/>
  <c r="H23" i="17"/>
  <c r="I23" i="17"/>
  <c r="J23" i="17"/>
  <c r="K23" i="17"/>
  <c r="L23" i="17"/>
  <c r="L24" i="17" s="1"/>
  <c r="M23" i="17"/>
  <c r="M24" i="17" s="1"/>
</calcChain>
</file>

<file path=xl/sharedStrings.xml><?xml version="1.0" encoding="utf-8"?>
<sst xmlns="http://schemas.openxmlformats.org/spreadsheetml/2006/main" count="53" uniqueCount="53">
  <si>
    <t>備　　考</t>
    <rPh sb="0" eb="1">
      <t>ソナエ</t>
    </rPh>
    <rPh sb="3" eb="4">
      <t>コウ</t>
    </rPh>
    <phoneticPr fontId="2"/>
  </si>
  <si>
    <t>その他の収入</t>
    <rPh sb="2" eb="3">
      <t>タ</t>
    </rPh>
    <rPh sb="4" eb="6">
      <t>シュウニュウ</t>
    </rPh>
    <phoneticPr fontId="2"/>
  </si>
  <si>
    <t>収入合計（Ａ）</t>
  </si>
  <si>
    <t>支出合計（Ｂ）</t>
  </si>
  <si>
    <t>収支差引（Ａ）－（Ｂ）</t>
    <rPh sb="0" eb="2">
      <t>シュウシ</t>
    </rPh>
    <rPh sb="2" eb="3">
      <t>サ</t>
    </rPh>
    <rPh sb="3" eb="4">
      <t>ヒ</t>
    </rPh>
    <phoneticPr fontId="2"/>
  </si>
  <si>
    <t>令和９年度</t>
    <rPh sb="0" eb="2">
      <t>レイワ</t>
    </rPh>
    <rPh sb="3" eb="5">
      <t>ネンド</t>
    </rPh>
    <phoneticPr fontId="2"/>
  </si>
  <si>
    <t>令和１０年度</t>
    <rPh sb="0" eb="2">
      <t>レイワ</t>
    </rPh>
    <rPh sb="4" eb="6">
      <t>ネンド</t>
    </rPh>
    <phoneticPr fontId="2"/>
  </si>
  <si>
    <t>売電収入</t>
    <rPh sb="0" eb="2">
      <t>バイデン</t>
    </rPh>
    <rPh sb="2" eb="4">
      <t>シュウニュウ</t>
    </rPh>
    <phoneticPr fontId="2"/>
  </si>
  <si>
    <t>令和１１年度</t>
    <rPh sb="0" eb="2">
      <t>レイワ</t>
    </rPh>
    <rPh sb="4" eb="6">
      <t>ネンド</t>
    </rPh>
    <phoneticPr fontId="2"/>
  </si>
  <si>
    <t>令和１２年度</t>
    <rPh sb="0" eb="2">
      <t>レイワ</t>
    </rPh>
    <rPh sb="4" eb="6">
      <t>ネンド</t>
    </rPh>
    <phoneticPr fontId="2"/>
  </si>
  <si>
    <t>令和１３年度</t>
    <rPh sb="0" eb="2">
      <t>レイワ</t>
    </rPh>
    <rPh sb="4" eb="6">
      <t>ネンド</t>
    </rPh>
    <phoneticPr fontId="2"/>
  </si>
  <si>
    <t>令和１４年度</t>
    <rPh sb="0" eb="2">
      <t>レイワ</t>
    </rPh>
    <rPh sb="4" eb="6">
      <t>ネンド</t>
    </rPh>
    <phoneticPr fontId="2"/>
  </si>
  <si>
    <t>令和１５年度</t>
    <rPh sb="0" eb="2">
      <t>レイワ</t>
    </rPh>
    <rPh sb="4" eb="6">
      <t>ネンド</t>
    </rPh>
    <phoneticPr fontId="2"/>
  </si>
  <si>
    <t>令和１６年度</t>
    <rPh sb="0" eb="2">
      <t>レイワ</t>
    </rPh>
    <rPh sb="4" eb="6">
      <t>ネンド</t>
    </rPh>
    <phoneticPr fontId="2"/>
  </si>
  <si>
    <t>令和１７年度</t>
    <rPh sb="0" eb="2">
      <t>レイワ</t>
    </rPh>
    <rPh sb="4" eb="6">
      <t>ネンド</t>
    </rPh>
    <phoneticPr fontId="2"/>
  </si>
  <si>
    <t>江津高野山風力発電所の管理運営等に関する収支計画書</t>
    <phoneticPr fontId="2"/>
  </si>
  <si>
    <t>令和１８年度</t>
    <rPh sb="0" eb="2">
      <t>レイワ</t>
    </rPh>
    <rPh sb="4" eb="6">
      <t>ネンド</t>
    </rPh>
    <phoneticPr fontId="2"/>
  </si>
  <si>
    <t>令和１９年度</t>
    <rPh sb="0" eb="2">
      <t>レイワ</t>
    </rPh>
    <rPh sb="4" eb="6">
      <t>ネンド</t>
    </rPh>
    <phoneticPr fontId="2"/>
  </si>
  <si>
    <t>単位：千円（税抜き）</t>
    <rPh sb="0" eb="2">
      <t>タンイ</t>
    </rPh>
    <rPh sb="3" eb="5">
      <t>センエン</t>
    </rPh>
    <rPh sb="6" eb="8">
      <t>ゼイヌ</t>
    </rPh>
    <phoneticPr fontId="2"/>
  </si>
  <si>
    <t>修繕費</t>
    <rPh sb="0" eb="3">
      <t>シュウゼンヒ</t>
    </rPh>
    <phoneticPr fontId="2"/>
  </si>
  <si>
    <t>人件費</t>
    <rPh sb="0" eb="3">
      <t>ジンケンヒ</t>
    </rPh>
    <phoneticPr fontId="2"/>
  </si>
  <si>
    <t>法人事業税</t>
    <rPh sb="0" eb="5">
      <t>ホウジンジギョウゼイ</t>
    </rPh>
    <phoneticPr fontId="2"/>
  </si>
  <si>
    <t>固定資産税</t>
    <rPh sb="0" eb="2">
      <t>コテイ</t>
    </rPh>
    <rPh sb="2" eb="5">
      <t>シサンゼイ</t>
    </rPh>
    <phoneticPr fontId="2"/>
  </si>
  <si>
    <t>その他</t>
    <rPh sb="2" eb="3">
      <t>タ</t>
    </rPh>
    <phoneticPr fontId="2"/>
  </si>
  <si>
    <t>累計</t>
    <rPh sb="0" eb="2">
      <t>ルイケイ</t>
    </rPh>
    <phoneticPr fontId="2"/>
  </si>
  <si>
    <t>解体撤去費</t>
    <rPh sb="0" eb="2">
      <t>カイタイ</t>
    </rPh>
    <rPh sb="2" eb="4">
      <t>テッキョ</t>
    </rPh>
    <rPh sb="4" eb="5">
      <t>ヒ</t>
    </rPh>
    <phoneticPr fontId="2"/>
  </si>
  <si>
    <t>積立額</t>
    <rPh sb="0" eb="2">
      <t>ツミタ</t>
    </rPh>
    <rPh sb="2" eb="3">
      <t>ガク</t>
    </rPh>
    <phoneticPr fontId="2"/>
  </si>
  <si>
    <t>保守点検費</t>
    <rPh sb="0" eb="5">
      <t>ホシュテンケンヒ</t>
    </rPh>
    <phoneticPr fontId="2"/>
  </si>
  <si>
    <t>事務所経費</t>
    <rPh sb="0" eb="2">
      <t>ジム</t>
    </rPh>
    <rPh sb="2" eb="3">
      <t>ショ</t>
    </rPh>
    <rPh sb="3" eb="5">
      <t>ケイヒ</t>
    </rPh>
    <phoneticPr fontId="2"/>
  </si>
  <si>
    <t>４月FIT終了</t>
    <rPh sb="1" eb="2">
      <t>ガツ</t>
    </rPh>
    <rPh sb="5" eb="7">
      <t>シュウリョウ</t>
    </rPh>
    <phoneticPr fontId="2"/>
  </si>
  <si>
    <t>事象</t>
    <rPh sb="0" eb="2">
      <t>ジショウ</t>
    </rPh>
    <phoneticPr fontId="2"/>
  </si>
  <si>
    <t>収入</t>
    <rPh sb="0" eb="2">
      <t>シュウニュウ</t>
    </rPh>
    <phoneticPr fontId="2"/>
  </si>
  <si>
    <t>支出</t>
    <rPh sb="0" eb="2">
      <t>シシュツ</t>
    </rPh>
    <phoneticPr fontId="2"/>
  </si>
  <si>
    <t>項目</t>
    <rPh sb="0" eb="2">
      <t>コウモク</t>
    </rPh>
    <phoneticPr fontId="2"/>
  </si>
  <si>
    <t>周辺地域との共生にかかる費用</t>
    <rPh sb="0" eb="4">
      <t>シュウヘンチイキ</t>
    </rPh>
    <rPh sb="6" eb="8">
      <t>キョウセイ</t>
    </rPh>
    <rPh sb="12" eb="14">
      <t>ヒヨウ</t>
    </rPh>
    <rPh sb="13" eb="14">
      <t>ヨウ</t>
    </rPh>
    <phoneticPr fontId="2"/>
  </si>
  <si>
    <t>環境保全にかかる費用</t>
    <rPh sb="0" eb="2">
      <t>カンキョウ</t>
    </rPh>
    <rPh sb="2" eb="4">
      <t>ホゼン</t>
    </rPh>
    <rPh sb="8" eb="10">
      <t>ヒヨウ</t>
    </rPh>
    <rPh sb="9" eb="10">
      <t>ヨウ</t>
    </rPh>
    <phoneticPr fontId="2"/>
  </si>
  <si>
    <t>自主事業</t>
    <rPh sb="0" eb="2">
      <t>ジシュ</t>
    </rPh>
    <rPh sb="2" eb="4">
      <t>ジギョウ</t>
    </rPh>
    <phoneticPr fontId="2"/>
  </si>
  <si>
    <t>※年度、項目は必要に応じて追加して下さい。</t>
    <rPh sb="1" eb="2">
      <t>ネン</t>
    </rPh>
    <rPh sb="2" eb="3">
      <t>ド</t>
    </rPh>
    <rPh sb="4" eb="6">
      <t>コウモク</t>
    </rPh>
    <rPh sb="7" eb="9">
      <t>ヒツヨウ</t>
    </rPh>
    <rPh sb="10" eb="11">
      <t>オウ</t>
    </rPh>
    <rPh sb="13" eb="15">
      <t>ツイカ</t>
    </rPh>
    <rPh sb="17" eb="18">
      <t>クダ</t>
    </rPh>
    <phoneticPr fontId="2"/>
  </si>
  <si>
    <t>2027年度</t>
    <rPh sb="4" eb="6">
      <t>ネンド</t>
    </rPh>
    <phoneticPr fontId="2"/>
  </si>
  <si>
    <t>2028年度</t>
    <rPh sb="4" eb="6">
      <t>ネンド</t>
    </rPh>
    <phoneticPr fontId="2"/>
  </si>
  <si>
    <t>2029年度</t>
    <rPh sb="4" eb="6">
      <t>ネンド</t>
    </rPh>
    <phoneticPr fontId="2"/>
  </si>
  <si>
    <t>2030年度</t>
    <rPh sb="4" eb="6">
      <t>ネンド</t>
    </rPh>
    <phoneticPr fontId="2"/>
  </si>
  <si>
    <t>2031年度</t>
    <rPh sb="4" eb="6">
      <t>ネンド</t>
    </rPh>
    <phoneticPr fontId="2"/>
  </si>
  <si>
    <t>2032年度</t>
    <rPh sb="4" eb="6">
      <t>ネンド</t>
    </rPh>
    <phoneticPr fontId="2"/>
  </si>
  <si>
    <t>2033年度</t>
    <rPh sb="4" eb="6">
      <t>ネンド</t>
    </rPh>
    <phoneticPr fontId="2"/>
  </si>
  <si>
    <t>2034年度</t>
    <rPh sb="4" eb="6">
      <t>ネンド</t>
    </rPh>
    <phoneticPr fontId="2"/>
  </si>
  <si>
    <t>2035年度</t>
    <rPh sb="4" eb="6">
      <t>ネンド</t>
    </rPh>
    <phoneticPr fontId="2"/>
  </si>
  <si>
    <t>2036年度</t>
    <rPh sb="4" eb="6">
      <t>ネンド</t>
    </rPh>
    <phoneticPr fontId="2"/>
  </si>
  <si>
    <t>2037年度</t>
    <rPh sb="4" eb="6">
      <t>ネンド</t>
    </rPh>
    <phoneticPr fontId="2"/>
  </si>
  <si>
    <t>容量市場開始</t>
    <rPh sb="0" eb="2">
      <t>ヨウリョウ</t>
    </rPh>
    <rPh sb="2" eb="4">
      <t>シジョウ</t>
    </rPh>
    <rPh sb="4" eb="6">
      <t>カイシ</t>
    </rPh>
    <phoneticPr fontId="2"/>
  </si>
  <si>
    <t>9月運転開始</t>
    <rPh sb="1" eb="2">
      <t>ガツ</t>
    </rPh>
    <rPh sb="2" eb="6">
      <t>ウンテンカイシ</t>
    </rPh>
    <phoneticPr fontId="2"/>
  </si>
  <si>
    <t>(様式２）</t>
    <rPh sb="1" eb="3">
      <t>ヨウシキ</t>
    </rPh>
    <phoneticPr fontId="2"/>
  </si>
  <si>
    <t>入札参加者の名称（　　　　　　　　　　　　　　　　　　　　　　　　　　　　　　　　　　　　　　）</t>
    <rPh sb="0" eb="5">
      <t>ニュウサツサンカシャ</t>
    </rPh>
    <rPh sb="6" eb="8">
      <t>メイショウ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</si>
</sst>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8" borderId="34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3" borderId="35" applyNumberFormat="0" applyFont="0" applyAlignment="0" applyProtection="0">
      <alignment vertical="center"/>
    </xf>
    <xf numFmtId="0" fontId="11" fillId="0" borderId="36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3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5" fillId="0" borderId="38" applyNumberFormat="0" applyFill="0" applyAlignment="0" applyProtection="0">
      <alignment vertical="center"/>
    </xf>
    <xf numFmtId="0" fontId="16" fillId="0" borderId="39" applyNumberFormat="0" applyFill="0" applyAlignment="0" applyProtection="0">
      <alignment vertical="center"/>
    </xf>
    <xf numFmtId="0" fontId="17" fillId="0" borderId="4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19" fillId="31" borderId="4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37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3">
    <xf numFmtId="0" fontId="0" fillId="0" borderId="0" xfId="0"/>
    <xf numFmtId="0" fontId="3" fillId="0" borderId="0" xfId="0" applyFont="1" applyAlignment="1">
      <alignment horizontal="right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horizontal="center" vertical="center" shrinkToFit="1"/>
    </xf>
    <xf numFmtId="38" fontId="0" fillId="0" borderId="0" xfId="33" applyFont="1" applyFill="1" applyAlignment="1">
      <alignment horizontal="center" vertical="center"/>
    </xf>
    <xf numFmtId="38" fontId="0" fillId="0" borderId="0" xfId="33" applyFont="1" applyFill="1" applyAlignment="1">
      <alignment vertical="center"/>
    </xf>
    <xf numFmtId="38" fontId="0" fillId="0" borderId="0" xfId="33" applyFont="1" applyFill="1" applyAlignment="1">
      <alignment horizontal="right" vertical="center"/>
    </xf>
    <xf numFmtId="38" fontId="0" fillId="0" borderId="1" xfId="33" applyFont="1" applyFill="1" applyBorder="1" applyAlignment="1">
      <alignment horizontal="center" vertical="center"/>
    </xf>
    <xf numFmtId="38" fontId="0" fillId="0" borderId="2" xfId="33" applyFont="1" applyFill="1" applyBorder="1" applyAlignment="1">
      <alignment vertical="center"/>
    </xf>
    <xf numFmtId="176" fontId="0" fillId="0" borderId="3" xfId="33" applyNumberFormat="1" applyFont="1" applyFill="1" applyBorder="1" applyAlignment="1">
      <alignment vertical="center"/>
    </xf>
    <xf numFmtId="38" fontId="0" fillId="0" borderId="4" xfId="33" applyFont="1" applyFill="1" applyBorder="1" applyAlignment="1">
      <alignment vertical="center"/>
    </xf>
    <xf numFmtId="38" fontId="0" fillId="0" borderId="5" xfId="33" applyFont="1" applyFill="1" applyBorder="1" applyAlignment="1">
      <alignment vertical="center"/>
    </xf>
    <xf numFmtId="176" fontId="0" fillId="0" borderId="6" xfId="33" applyNumberFormat="1" applyFont="1" applyFill="1" applyBorder="1" applyAlignment="1">
      <alignment vertical="center"/>
    </xf>
    <xf numFmtId="38" fontId="0" fillId="0" borderId="7" xfId="33" applyFont="1" applyFill="1" applyBorder="1" applyAlignment="1">
      <alignment vertical="center"/>
    </xf>
    <xf numFmtId="38" fontId="0" fillId="0" borderId="8" xfId="33" applyFont="1" applyFill="1" applyBorder="1" applyAlignment="1">
      <alignment vertical="center"/>
    </xf>
    <xf numFmtId="176" fontId="0" fillId="0" borderId="9" xfId="33" applyNumberFormat="1" applyFont="1" applyFill="1" applyBorder="1" applyAlignment="1">
      <alignment vertical="center"/>
    </xf>
    <xf numFmtId="38" fontId="0" fillId="0" borderId="10" xfId="33" applyFont="1" applyFill="1" applyBorder="1" applyAlignment="1">
      <alignment vertical="center"/>
    </xf>
    <xf numFmtId="176" fontId="0" fillId="0" borderId="11" xfId="33" applyNumberFormat="1" applyFont="1" applyFill="1" applyBorder="1" applyAlignment="1">
      <alignment vertical="center"/>
    </xf>
    <xf numFmtId="38" fontId="0" fillId="0" borderId="12" xfId="33" applyFont="1" applyFill="1" applyBorder="1" applyAlignment="1">
      <alignment vertical="center"/>
    </xf>
    <xf numFmtId="176" fontId="0" fillId="0" borderId="2" xfId="33" applyNumberFormat="1" applyFont="1" applyFill="1" applyBorder="1" applyAlignment="1">
      <alignment vertical="center"/>
    </xf>
    <xf numFmtId="38" fontId="0" fillId="0" borderId="13" xfId="33" applyFont="1" applyFill="1" applyBorder="1" applyAlignment="1">
      <alignment vertical="center"/>
    </xf>
    <xf numFmtId="176" fontId="0" fillId="0" borderId="5" xfId="33" applyNumberFormat="1" applyFont="1" applyFill="1" applyBorder="1" applyAlignment="1">
      <alignment vertical="center"/>
    </xf>
    <xf numFmtId="38" fontId="0" fillId="0" borderId="14" xfId="33" applyFont="1" applyFill="1" applyBorder="1" applyAlignment="1">
      <alignment vertical="center"/>
    </xf>
    <xf numFmtId="38" fontId="0" fillId="0" borderId="15" xfId="33" applyFont="1" applyFill="1" applyBorder="1" applyAlignment="1">
      <alignment vertical="center"/>
    </xf>
    <xf numFmtId="176" fontId="0" fillId="0" borderId="15" xfId="33" applyNumberFormat="1" applyFont="1" applyFill="1" applyBorder="1" applyAlignment="1">
      <alignment vertical="center"/>
    </xf>
    <xf numFmtId="38" fontId="0" fillId="0" borderId="16" xfId="33" applyFont="1" applyFill="1" applyBorder="1" applyAlignment="1">
      <alignment vertical="center"/>
    </xf>
    <xf numFmtId="38" fontId="0" fillId="0" borderId="17" xfId="33" applyFont="1" applyFill="1" applyBorder="1" applyAlignment="1">
      <alignment vertical="center"/>
    </xf>
    <xf numFmtId="38" fontId="0" fillId="0" borderId="18" xfId="33" applyFont="1" applyFill="1" applyBorder="1" applyAlignment="1">
      <alignment vertical="center"/>
    </xf>
    <xf numFmtId="176" fontId="1" fillId="0" borderId="19" xfId="33" applyNumberFormat="1" applyFont="1" applyFill="1" applyBorder="1" applyAlignment="1">
      <alignment vertical="center"/>
    </xf>
    <xf numFmtId="176" fontId="1" fillId="0" borderId="15" xfId="33" applyNumberFormat="1" applyFont="1" applyFill="1" applyBorder="1" applyAlignment="1">
      <alignment vertical="center"/>
    </xf>
    <xf numFmtId="38" fontId="0" fillId="0" borderId="0" xfId="33" applyFont="1" applyFill="1" applyBorder="1" applyAlignment="1">
      <alignment vertical="center"/>
    </xf>
    <xf numFmtId="38" fontId="0" fillId="0" borderId="20" xfId="33" applyFont="1" applyFill="1" applyBorder="1" applyAlignment="1">
      <alignment vertical="center"/>
    </xf>
    <xf numFmtId="38" fontId="0" fillId="0" borderId="21" xfId="33" applyFont="1" applyFill="1" applyBorder="1" applyAlignment="1">
      <alignment horizontal="center" vertical="top"/>
    </xf>
    <xf numFmtId="38" fontId="0" fillId="0" borderId="22" xfId="33" applyFont="1" applyFill="1" applyBorder="1" applyAlignment="1">
      <alignment horizontal="center" vertical="center"/>
    </xf>
    <xf numFmtId="38" fontId="0" fillId="0" borderId="23" xfId="33" applyFont="1" applyFill="1" applyBorder="1" applyAlignment="1">
      <alignment horizontal="center" vertical="center"/>
    </xf>
    <xf numFmtId="38" fontId="4" fillId="0" borderId="0" xfId="33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38" fontId="0" fillId="0" borderId="24" xfId="33" applyFont="1" applyFill="1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38" fontId="0" fillId="0" borderId="24" xfId="33" applyFont="1" applyFill="1" applyBorder="1" applyAlignment="1">
      <alignment horizontal="center" vertical="center" textRotation="255" wrapText="1"/>
    </xf>
    <xf numFmtId="38" fontId="0" fillId="0" borderId="26" xfId="33" applyFont="1" applyFill="1" applyBorder="1" applyAlignment="1">
      <alignment horizontal="center" vertical="center" textRotation="255" wrapText="1"/>
    </xf>
    <xf numFmtId="38" fontId="0" fillId="0" borderId="27" xfId="33" applyFont="1" applyFill="1" applyBorder="1" applyAlignment="1">
      <alignment horizontal="center" vertical="center"/>
    </xf>
    <xf numFmtId="38" fontId="0" fillId="0" borderId="21" xfId="33" applyFont="1" applyFill="1" applyBorder="1" applyAlignment="1">
      <alignment horizontal="center" vertical="center"/>
    </xf>
    <xf numFmtId="38" fontId="0" fillId="0" borderId="28" xfId="33" applyFont="1" applyFill="1" applyBorder="1" applyAlignment="1">
      <alignment horizontal="center" vertical="center"/>
    </xf>
    <xf numFmtId="38" fontId="0" fillId="0" borderId="29" xfId="33" applyFont="1" applyFill="1" applyBorder="1" applyAlignment="1">
      <alignment horizontal="center" vertical="center"/>
    </xf>
    <xf numFmtId="38" fontId="0" fillId="0" borderId="30" xfId="33" applyFont="1" applyFill="1" applyBorder="1" applyAlignment="1">
      <alignment horizontal="center" vertical="center"/>
    </xf>
    <xf numFmtId="38" fontId="0" fillId="0" borderId="18" xfId="33" applyFont="1" applyFill="1" applyBorder="1" applyAlignment="1">
      <alignment horizontal="center" vertical="center"/>
    </xf>
    <xf numFmtId="38" fontId="0" fillId="0" borderId="31" xfId="33" applyFont="1" applyFill="1" applyBorder="1" applyAlignment="1">
      <alignment horizontal="center" vertical="center"/>
    </xf>
    <xf numFmtId="38" fontId="0" fillId="0" borderId="32" xfId="33" applyFont="1" applyFill="1" applyBorder="1" applyAlignment="1">
      <alignment horizontal="center" vertical="center"/>
    </xf>
    <xf numFmtId="38" fontId="1" fillId="0" borderId="33" xfId="33" applyFont="1" applyFill="1" applyBorder="1" applyAlignment="1">
      <alignment horizontal="center" vertical="center"/>
    </xf>
    <xf numFmtId="38" fontId="1" fillId="0" borderId="32" xfId="33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D3F48-674E-47F1-A3D3-995A3C78DE10}">
  <sheetPr>
    <pageSetUpPr fitToPage="1"/>
  </sheetPr>
  <dimension ref="A1:N27"/>
  <sheetViews>
    <sheetView tabSelected="1" view="pageBreakPreview" zoomScaleNormal="85" zoomScaleSheetLayoutView="100" workbookViewId="0">
      <selection activeCell="A2" sqref="A2:N2"/>
    </sheetView>
  </sheetViews>
  <sheetFormatPr defaultRowHeight="24.95" customHeight="1" x14ac:dyDescent="0.15"/>
  <cols>
    <col min="1" max="1" width="5.625" customWidth="1"/>
    <col min="2" max="2" width="26.625" bestFit="1" customWidth="1"/>
    <col min="3" max="13" width="11.75" customWidth="1"/>
    <col min="14" max="14" width="22.5" customWidth="1"/>
  </cols>
  <sheetData>
    <row r="1" spans="1:14" ht="21.75" customHeight="1" x14ac:dyDescent="0.15">
      <c r="A1" s="2" t="s">
        <v>51</v>
      </c>
    </row>
    <row r="2" spans="1:14" ht="21.75" customHeight="1" x14ac:dyDescent="0.15">
      <c r="A2" s="37" t="s">
        <v>15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ht="21.75" customHeight="1" x14ac:dyDescent="0.15">
      <c r="A3" s="2" t="s">
        <v>52</v>
      </c>
      <c r="B3" s="3"/>
      <c r="C3" s="1"/>
      <c r="D3" s="4"/>
      <c r="E3" s="4"/>
      <c r="F3" s="1"/>
      <c r="G3" s="4"/>
      <c r="H3" s="4"/>
      <c r="I3" s="4"/>
      <c r="J3" s="1"/>
      <c r="K3" s="4"/>
      <c r="L3" s="4"/>
      <c r="M3" s="4"/>
      <c r="N3" s="5"/>
    </row>
    <row r="4" spans="1:14" ht="21.75" customHeight="1" thickBot="1" x14ac:dyDescent="0.2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8" t="s">
        <v>18</v>
      </c>
    </row>
    <row r="5" spans="1:14" ht="20.100000000000001" customHeight="1" x14ac:dyDescent="0.15">
      <c r="A5" s="43" t="s">
        <v>33</v>
      </c>
      <c r="B5" s="44"/>
      <c r="C5" s="36" t="s">
        <v>5</v>
      </c>
      <c r="D5" s="36" t="s">
        <v>6</v>
      </c>
      <c r="E5" s="36" t="s">
        <v>8</v>
      </c>
      <c r="F5" s="36" t="s">
        <v>9</v>
      </c>
      <c r="G5" s="36" t="s">
        <v>10</v>
      </c>
      <c r="H5" s="36" t="s">
        <v>11</v>
      </c>
      <c r="I5" s="36" t="s">
        <v>12</v>
      </c>
      <c r="J5" s="36" t="s">
        <v>13</v>
      </c>
      <c r="K5" s="36" t="s">
        <v>14</v>
      </c>
      <c r="L5" s="36" t="s">
        <v>16</v>
      </c>
      <c r="M5" s="36" t="s">
        <v>17</v>
      </c>
      <c r="N5" s="47" t="s">
        <v>0</v>
      </c>
    </row>
    <row r="6" spans="1:14" ht="20.100000000000001" customHeight="1" thickBot="1" x14ac:dyDescent="0.2">
      <c r="A6" s="45"/>
      <c r="B6" s="46"/>
      <c r="C6" s="35" t="s">
        <v>38</v>
      </c>
      <c r="D6" s="35" t="s">
        <v>39</v>
      </c>
      <c r="E6" s="35" t="s">
        <v>40</v>
      </c>
      <c r="F6" s="35" t="s">
        <v>41</v>
      </c>
      <c r="G6" s="35" t="s">
        <v>42</v>
      </c>
      <c r="H6" s="35" t="s">
        <v>43</v>
      </c>
      <c r="I6" s="35" t="s">
        <v>44</v>
      </c>
      <c r="J6" s="35" t="s">
        <v>45</v>
      </c>
      <c r="K6" s="35" t="s">
        <v>46</v>
      </c>
      <c r="L6" s="35" t="s">
        <v>47</v>
      </c>
      <c r="M6" s="35" t="s">
        <v>48</v>
      </c>
      <c r="N6" s="48"/>
    </row>
    <row r="7" spans="1:14" ht="39.950000000000003" customHeight="1" thickBot="1" x14ac:dyDescent="0.2">
      <c r="A7" s="49" t="s">
        <v>30</v>
      </c>
      <c r="B7" s="50"/>
      <c r="C7" s="34" t="s">
        <v>50</v>
      </c>
      <c r="D7" s="34"/>
      <c r="E7" s="34" t="s">
        <v>29</v>
      </c>
      <c r="F7" s="34" t="s">
        <v>49</v>
      </c>
      <c r="G7" s="34"/>
      <c r="H7" s="34"/>
      <c r="I7" s="34"/>
      <c r="J7" s="34"/>
      <c r="K7" s="34"/>
      <c r="L7" s="34"/>
      <c r="M7" s="34"/>
      <c r="N7" s="9"/>
    </row>
    <row r="8" spans="1:14" ht="39.950000000000003" customHeight="1" x14ac:dyDescent="0.15">
      <c r="A8" s="39" t="s">
        <v>31</v>
      </c>
      <c r="B8" s="10" t="s">
        <v>7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</row>
    <row r="9" spans="1:14" ht="39.950000000000003" customHeight="1" x14ac:dyDescent="0.15">
      <c r="A9" s="40"/>
      <c r="B9" s="13" t="s">
        <v>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</row>
    <row r="10" spans="1:14" ht="39.950000000000003" customHeight="1" thickBot="1" x14ac:dyDescent="0.2">
      <c r="A10" s="40"/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/>
    </row>
    <row r="11" spans="1:14" ht="39.950000000000003" customHeight="1" thickBot="1" x14ac:dyDescent="0.2">
      <c r="A11" s="51" t="s">
        <v>2</v>
      </c>
      <c r="B11" s="52"/>
      <c r="C11" s="19">
        <f t="shared" ref="C11:M11" si="0">SUM(C8:C10)</f>
        <v>0</v>
      </c>
      <c r="D11" s="19">
        <f t="shared" si="0"/>
        <v>0</v>
      </c>
      <c r="E11" s="19">
        <f t="shared" si="0"/>
        <v>0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0</v>
      </c>
      <c r="J11" s="19">
        <f t="shared" si="0"/>
        <v>0</v>
      </c>
      <c r="K11" s="19">
        <f t="shared" si="0"/>
        <v>0</v>
      </c>
      <c r="L11" s="19">
        <f t="shared" si="0"/>
        <v>0</v>
      </c>
      <c r="M11" s="19">
        <f t="shared" si="0"/>
        <v>0</v>
      </c>
      <c r="N11" s="20"/>
    </row>
    <row r="12" spans="1:14" ht="39.950000000000003" customHeight="1" x14ac:dyDescent="0.15">
      <c r="A12" s="39" t="s">
        <v>32</v>
      </c>
      <c r="B12" s="33" t="s">
        <v>19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/>
    </row>
    <row r="13" spans="1:14" ht="39.950000000000003" customHeight="1" x14ac:dyDescent="0.15">
      <c r="A13" s="40"/>
      <c r="B13" s="13" t="s">
        <v>27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</row>
    <row r="14" spans="1:14" ht="39.950000000000003" customHeight="1" x14ac:dyDescent="0.15">
      <c r="A14" s="40"/>
      <c r="B14" s="13" t="s">
        <v>28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4"/>
    </row>
    <row r="15" spans="1:14" ht="39.950000000000003" customHeight="1" x14ac:dyDescent="0.15">
      <c r="A15" s="40"/>
      <c r="B15" s="13" t="s">
        <v>20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</row>
    <row r="16" spans="1:14" ht="39.950000000000003" customHeight="1" x14ac:dyDescent="0.15">
      <c r="A16" s="40"/>
      <c r="B16" s="13" t="s">
        <v>21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4"/>
    </row>
    <row r="17" spans="1:14" ht="39.950000000000003" customHeight="1" x14ac:dyDescent="0.15">
      <c r="A17" s="40"/>
      <c r="B17" s="13" t="s">
        <v>22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4"/>
    </row>
    <row r="18" spans="1:14" ht="39.950000000000003" customHeight="1" x14ac:dyDescent="0.15">
      <c r="A18" s="40"/>
      <c r="B18" s="13" t="s">
        <v>34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15"/>
    </row>
    <row r="19" spans="1:14" ht="39.950000000000003" customHeight="1" x14ac:dyDescent="0.15">
      <c r="A19" s="40"/>
      <c r="B19" s="13" t="s">
        <v>35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15"/>
    </row>
    <row r="20" spans="1:14" ht="39.950000000000003" customHeight="1" x14ac:dyDescent="0.15">
      <c r="A20" s="40"/>
      <c r="B20" s="13" t="s">
        <v>36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15"/>
    </row>
    <row r="21" spans="1:14" ht="39.950000000000003" customHeight="1" x14ac:dyDescent="0.15">
      <c r="A21" s="40"/>
      <c r="B21" s="13" t="s">
        <v>23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15"/>
    </row>
    <row r="22" spans="1:14" ht="39.950000000000003" customHeight="1" thickBot="1" x14ac:dyDescent="0.2">
      <c r="A22" s="40"/>
      <c r="B22" s="1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15"/>
    </row>
    <row r="23" spans="1:14" ht="39.950000000000003" customHeight="1" thickBot="1" x14ac:dyDescent="0.2">
      <c r="A23" s="51" t="s">
        <v>3</v>
      </c>
      <c r="B23" s="52"/>
      <c r="C23" s="30">
        <f t="shared" ref="C23:M23" si="1">SUM(C12:C22)</f>
        <v>0</v>
      </c>
      <c r="D23" s="30">
        <f t="shared" si="1"/>
        <v>0</v>
      </c>
      <c r="E23" s="30">
        <f t="shared" si="1"/>
        <v>0</v>
      </c>
      <c r="F23" s="30">
        <f t="shared" si="1"/>
        <v>0</v>
      </c>
      <c r="G23" s="30">
        <f t="shared" si="1"/>
        <v>0</v>
      </c>
      <c r="H23" s="30">
        <f t="shared" si="1"/>
        <v>0</v>
      </c>
      <c r="I23" s="30">
        <f t="shared" si="1"/>
        <v>0</v>
      </c>
      <c r="J23" s="30">
        <f t="shared" si="1"/>
        <v>0</v>
      </c>
      <c r="K23" s="30">
        <f t="shared" si="1"/>
        <v>0</v>
      </c>
      <c r="L23" s="30">
        <f t="shared" si="1"/>
        <v>0</v>
      </c>
      <c r="M23" s="30">
        <f t="shared" si="1"/>
        <v>0</v>
      </c>
      <c r="N23" s="28"/>
    </row>
    <row r="24" spans="1:14" ht="39.950000000000003" customHeight="1" thickBot="1" x14ac:dyDescent="0.2">
      <c r="A24" s="51" t="s">
        <v>4</v>
      </c>
      <c r="B24" s="52"/>
      <c r="C24" s="31">
        <f t="shared" ref="C24:M24" si="2">C11-C23</f>
        <v>0</v>
      </c>
      <c r="D24" s="31">
        <f t="shared" si="2"/>
        <v>0</v>
      </c>
      <c r="E24" s="31">
        <f t="shared" si="2"/>
        <v>0</v>
      </c>
      <c r="F24" s="31">
        <f t="shared" si="2"/>
        <v>0</v>
      </c>
      <c r="G24" s="31">
        <f t="shared" si="2"/>
        <v>0</v>
      </c>
      <c r="H24" s="31">
        <f t="shared" si="2"/>
        <v>0</v>
      </c>
      <c r="I24" s="31">
        <f t="shared" si="2"/>
        <v>0</v>
      </c>
      <c r="J24" s="31">
        <f t="shared" si="2"/>
        <v>0</v>
      </c>
      <c r="K24" s="31">
        <f t="shared" si="2"/>
        <v>0</v>
      </c>
      <c r="L24" s="31">
        <f t="shared" si="2"/>
        <v>0</v>
      </c>
      <c r="M24" s="31">
        <f t="shared" si="2"/>
        <v>0</v>
      </c>
      <c r="N24" s="29"/>
    </row>
    <row r="25" spans="1:14" ht="39.950000000000003" customHeight="1" x14ac:dyDescent="0.15">
      <c r="A25" s="41" t="s">
        <v>25</v>
      </c>
      <c r="B25" s="13" t="s">
        <v>26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15"/>
    </row>
    <row r="26" spans="1:14" s="2" customFormat="1" ht="39.950000000000003" customHeight="1" thickBot="1" x14ac:dyDescent="0.2">
      <c r="A26" s="42"/>
      <c r="B26" s="25" t="s">
        <v>24</v>
      </c>
      <c r="C26" s="26">
        <f>+C25</f>
        <v>0</v>
      </c>
      <c r="D26" s="26">
        <f>+C26+D25</f>
        <v>0</v>
      </c>
      <c r="E26" s="26">
        <f t="shared" ref="E26:M26" si="3">+D26+E25</f>
        <v>0</v>
      </c>
      <c r="F26" s="26">
        <f t="shared" si="3"/>
        <v>0</v>
      </c>
      <c r="G26" s="26">
        <f t="shared" si="3"/>
        <v>0</v>
      </c>
      <c r="H26" s="26">
        <f t="shared" si="3"/>
        <v>0</v>
      </c>
      <c r="I26" s="26">
        <f t="shared" si="3"/>
        <v>0</v>
      </c>
      <c r="J26" s="26">
        <f t="shared" si="3"/>
        <v>0</v>
      </c>
      <c r="K26" s="26">
        <f t="shared" si="3"/>
        <v>0</v>
      </c>
      <c r="L26" s="26">
        <f t="shared" si="3"/>
        <v>0</v>
      </c>
      <c r="M26" s="26">
        <f t="shared" si="3"/>
        <v>0</v>
      </c>
      <c r="N26" s="27"/>
    </row>
    <row r="27" spans="1:14" ht="13.5" x14ac:dyDescent="0.15">
      <c r="A27" s="32" t="s">
        <v>37</v>
      </c>
    </row>
  </sheetData>
  <mergeCells count="10">
    <mergeCell ref="A2:N2"/>
    <mergeCell ref="A8:A10"/>
    <mergeCell ref="A12:A22"/>
    <mergeCell ref="A25:A26"/>
    <mergeCell ref="A5:B6"/>
    <mergeCell ref="N5:N6"/>
    <mergeCell ref="A7:B7"/>
    <mergeCell ref="A11:B11"/>
    <mergeCell ref="A23:B23"/>
    <mergeCell ref="A24:B24"/>
  </mergeCells>
  <phoneticPr fontId="2"/>
  <printOptions horizontalCentered="1" verticalCentered="1"/>
  <pageMargins left="0.43307086614173229" right="0.43307086614173229" top="0.39370078740157483" bottom="0.39370078740157483" header="0.51181102362204722" footer="0.51181102362204722"/>
  <pageSetup paperSize="9" scale="63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収支計画書</vt:lpstr>
      <vt:lpstr>収支計画書!Print_Area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島根県企業局</dc:creator>
  <cp:lastModifiedBy>島根県加津山　正樹</cp:lastModifiedBy>
  <cp:lastPrinted>2026-10-02T00:04:18Z</cp:lastPrinted>
  <dcterms:created xsi:type="dcterms:W3CDTF">2003-09-15T09:51:18Z</dcterms:created>
  <dcterms:modified xsi:type="dcterms:W3CDTF">2026-10-02T00:33:36Z</dcterms:modified>
</cp:coreProperties>
</file>